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8 Web\Shreveport\Excel\"/>
    </mc:Choice>
  </mc:AlternateContent>
  <bookViews>
    <workbookView xWindow="0" yWindow="0" windowWidth="28800" windowHeight="11535"/>
  </bookViews>
  <sheets>
    <sheet name="E" sheetId="1" r:id="rId1"/>
  </sheets>
  <definedNames>
    <definedName name="_Regression_Int" localSheetId="0" hidden="1">1</definedName>
    <definedName name="_xlnm.Print_Area" localSheetId="0">E!$A$1:$J$22</definedName>
    <definedName name="Print_Area_MI" localSheetId="0">E!$A$3:$J$22</definedName>
  </definedNames>
  <calcPr calcId="162913"/>
</workbook>
</file>

<file path=xl/calcChain.xml><?xml version="1.0" encoding="utf-8"?>
<calcChain xmlns="http://schemas.openxmlformats.org/spreadsheetml/2006/main">
  <c r="H15" i="1" l="1"/>
  <c r="F20" i="1" l="1"/>
  <c r="H20" i="1"/>
  <c r="D20" i="1"/>
  <c r="J19" i="1"/>
  <c r="J16" i="1"/>
  <c r="I16" i="1"/>
  <c r="F16" i="1"/>
  <c r="D16" i="1"/>
  <c r="H16" i="1"/>
  <c r="H22" i="1" l="1"/>
  <c r="D22" i="1"/>
  <c r="J20" i="1"/>
  <c r="J22" i="1" s="1"/>
  <c r="F22" i="1"/>
</calcChain>
</file>

<file path=xl/sharedStrings.xml><?xml version="1.0" encoding="utf-8"?>
<sst xmlns="http://schemas.openxmlformats.org/spreadsheetml/2006/main" count="15" uniqueCount="14">
  <si>
    <t>Balance</t>
  </si>
  <si>
    <t>Allocations</t>
  </si>
  <si>
    <t>Expenditures</t>
  </si>
  <si>
    <t>State of Louisiana:</t>
  </si>
  <si>
    <t>Facility Planning and Control</t>
  </si>
  <si>
    <t>Transfers from other sources:</t>
  </si>
  <si>
    <t xml:space="preserve">  Total State of Louisiana </t>
  </si>
  <si>
    <t xml:space="preserve">  Total other sources </t>
  </si>
  <si>
    <t>Capital outlay and improvement</t>
  </si>
  <si>
    <t xml:space="preserve">  Total</t>
  </si>
  <si>
    <t>Analysis of Changes In Unexpended Plant Fund Balances</t>
  </si>
  <si>
    <t>ANALYSIS E</t>
  </si>
  <si>
    <t>For the year ended June 30, 2018</t>
  </si>
  <si>
    <t>PJ000638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</si>
</sst>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mmmm\ d\,\ yyyy"/>
    <numFmt numFmtId="166" formatCode="_(&quot;$&quot;* #,##0_);_(&quot;$&quot;* \(#,##0\);_(&quot;$&quot;* &quot;-&quot;??_);_(@_)"/>
    <numFmt numFmtId="167" formatCode="_(* #,##0_);_(* \(#,##0\);_(* &quot;-&quot;??_);_(@_)"/>
  </numFmts>
  <fonts count="6" x14ac:knownFonts="1">
    <font>
      <sz val="10"/>
      <name val="Courier"/>
    </font>
    <font>
      <sz val="10"/>
      <name val="Arial"/>
      <family val="2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indexed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166" fontId="2" fillId="0" borderId="0" xfId="2" applyNumberFormat="1" applyFont="1" applyFill="1" applyAlignment="1">
      <alignment vertical="center"/>
    </xf>
    <xf numFmtId="167" fontId="2" fillId="0" borderId="0" xfId="1" applyNumberFormat="1" applyFont="1" applyFill="1" applyAlignment="1">
      <alignment vertical="center"/>
    </xf>
    <xf numFmtId="166" fontId="2" fillId="0" borderId="0" xfId="2" applyNumberFormat="1" applyFont="1" applyFill="1" applyAlignment="1" applyProtection="1">
      <alignment vertical="center"/>
      <protection locked="0"/>
    </xf>
    <xf numFmtId="167" fontId="2" fillId="0" borderId="2" xfId="1" applyNumberFormat="1" applyFont="1" applyFill="1" applyBorder="1" applyAlignment="1" applyProtection="1">
      <alignment horizontal="right" vertical="center"/>
      <protection locked="0"/>
    </xf>
    <xf numFmtId="167" fontId="2" fillId="0" borderId="0" xfId="1" applyNumberFormat="1" applyFont="1" applyFill="1" applyAlignment="1" applyProtection="1">
      <alignment horizontal="right" vertical="center"/>
      <protection locked="0"/>
    </xf>
    <xf numFmtId="167" fontId="2" fillId="0" borderId="0" xfId="1" applyNumberFormat="1" applyFont="1" applyFill="1" applyAlignment="1" applyProtection="1">
      <alignment vertical="center"/>
    </xf>
    <xf numFmtId="167" fontId="2" fillId="0" borderId="0" xfId="1" applyNumberFormat="1" applyFont="1" applyFill="1" applyAlignment="1" applyProtection="1">
      <alignment vertical="center"/>
      <protection locked="0"/>
    </xf>
    <xf numFmtId="167" fontId="2" fillId="0" borderId="2" xfId="1" applyNumberFormat="1" applyFont="1" applyFill="1" applyBorder="1" applyAlignment="1" applyProtection="1">
      <alignment vertical="center"/>
      <protection locked="0"/>
    </xf>
    <xf numFmtId="37" fontId="2" fillId="0" borderId="0" xfId="0" applyNumberFormat="1" applyFont="1" applyFill="1" applyAlignment="1" applyProtection="1">
      <alignment vertical="center"/>
      <protection locked="0"/>
    </xf>
    <xf numFmtId="37" fontId="2" fillId="0" borderId="0" xfId="0" applyNumberFormat="1" applyFont="1" applyFill="1" applyAlignment="1" applyProtection="1">
      <alignment vertical="center"/>
    </xf>
    <xf numFmtId="166" fontId="2" fillId="0" borderId="3" xfId="2" applyNumberFormat="1" applyFont="1" applyFill="1" applyBorder="1" applyAlignment="1" applyProtection="1">
      <alignment vertical="center"/>
    </xf>
    <xf numFmtId="166" fontId="2" fillId="0" borderId="0" xfId="2" applyNumberFormat="1" applyFont="1" applyFill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32385</xdr:rowOff>
    </xdr:from>
    <xdr:to>
      <xdr:col>2</xdr:col>
      <xdr:colOff>2077801</xdr:colOff>
      <xdr:row>5</xdr:row>
      <xdr:rowOff>184077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18135"/>
          <a:ext cx="2430226" cy="656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L23"/>
  <sheetViews>
    <sheetView showGridLines="0" tabSelected="1" zoomScaleNormal="100" workbookViewId="0">
      <selection sqref="A1:J22"/>
    </sheetView>
  </sheetViews>
  <sheetFormatPr defaultColWidth="9.625" defaultRowHeight="12" x14ac:dyDescent="0.15"/>
  <cols>
    <col min="1" max="2" width="2.625" style="6" customWidth="1"/>
    <col min="3" max="3" width="31.75" style="6" customWidth="1"/>
    <col min="4" max="4" width="12.625" style="6" customWidth="1"/>
    <col min="5" max="5" width="1.625" style="6" customWidth="1"/>
    <col min="6" max="6" width="12.625" style="6" customWidth="1"/>
    <col min="7" max="7" width="1.625" style="6" customWidth="1"/>
    <col min="8" max="8" width="12.625" style="6" customWidth="1"/>
    <col min="9" max="9" width="1.625" style="6" customWidth="1"/>
    <col min="10" max="10" width="12.625" style="6" customWidth="1"/>
    <col min="11" max="16384" width="9.625" style="6"/>
  </cols>
  <sheetData>
    <row r="1" spans="1:10" s="1" customFormat="1" x14ac:dyDescent="0.15">
      <c r="A1" s="24"/>
      <c r="B1" s="24"/>
      <c r="C1" s="24"/>
    </row>
    <row r="2" spans="1:10" s="1" customFormat="1" ht="10.5" customHeight="1" x14ac:dyDescent="0.15">
      <c r="A2" s="24"/>
      <c r="B2" s="24"/>
      <c r="C2" s="24"/>
      <c r="D2" s="2"/>
      <c r="E2" s="2"/>
      <c r="F2" s="2"/>
      <c r="G2" s="2"/>
      <c r="H2" s="2"/>
      <c r="I2" s="2"/>
      <c r="J2" s="2"/>
    </row>
    <row r="3" spans="1:10" s="1" customFormat="1" ht="15.75" x14ac:dyDescent="0.15">
      <c r="A3" s="24"/>
      <c r="B3" s="24"/>
      <c r="C3" s="24"/>
      <c r="D3" s="25" t="s">
        <v>11</v>
      </c>
      <c r="E3" s="25"/>
      <c r="F3" s="25"/>
      <c r="G3" s="25"/>
      <c r="H3" s="25"/>
      <c r="I3" s="25"/>
      <c r="J3" s="25"/>
    </row>
    <row r="4" spans="1:10" s="1" customFormat="1" ht="8.25" customHeight="1" x14ac:dyDescent="0.15">
      <c r="A4" s="24"/>
      <c r="B4" s="24"/>
      <c r="C4" s="24"/>
      <c r="D4" s="3"/>
      <c r="E4" s="3"/>
      <c r="F4" s="3"/>
      <c r="G4" s="3"/>
      <c r="H4" s="3"/>
      <c r="I4" s="3"/>
      <c r="J4" s="4"/>
    </row>
    <row r="5" spans="1:10" s="1" customFormat="1" ht="15.75" x14ac:dyDescent="0.15">
      <c r="A5" s="24"/>
      <c r="B5" s="24"/>
      <c r="C5" s="24"/>
      <c r="D5" s="25" t="s">
        <v>10</v>
      </c>
      <c r="E5" s="25"/>
      <c r="F5" s="25"/>
      <c r="G5" s="25"/>
      <c r="H5" s="25"/>
      <c r="I5" s="25"/>
      <c r="J5" s="25"/>
    </row>
    <row r="6" spans="1:10" s="1" customFormat="1" ht="15.75" x14ac:dyDescent="0.15">
      <c r="A6" s="24"/>
      <c r="B6" s="24"/>
      <c r="C6" s="24"/>
      <c r="D6" s="25" t="s">
        <v>12</v>
      </c>
      <c r="E6" s="25"/>
      <c r="F6" s="25"/>
      <c r="G6" s="25"/>
      <c r="H6" s="25"/>
      <c r="I6" s="25"/>
      <c r="J6" s="25"/>
    </row>
    <row r="7" spans="1:10" s="1" customFormat="1" ht="10.5" customHeight="1" x14ac:dyDescent="0.15">
      <c r="A7" s="24"/>
      <c r="B7" s="24"/>
      <c r="C7" s="24"/>
      <c r="D7" s="2"/>
      <c r="E7" s="2"/>
      <c r="F7" s="5"/>
      <c r="G7" s="5"/>
      <c r="H7" s="2"/>
      <c r="I7" s="2"/>
      <c r="J7" s="2"/>
    </row>
    <row r="8" spans="1:10" s="1" customFormat="1" x14ac:dyDescent="0.15">
      <c r="A8" s="24"/>
      <c r="B8" s="24"/>
      <c r="C8" s="24"/>
    </row>
    <row r="9" spans="1:10" x14ac:dyDescent="0.15">
      <c r="A9" s="24"/>
      <c r="B9" s="24"/>
      <c r="C9" s="24"/>
    </row>
    <row r="10" spans="1:10" x14ac:dyDescent="0.15">
      <c r="A10" s="7"/>
      <c r="B10" s="7"/>
      <c r="C10" s="7"/>
      <c r="D10" s="8" t="s">
        <v>0</v>
      </c>
      <c r="E10" s="7"/>
      <c r="F10" s="8"/>
      <c r="G10" s="7"/>
      <c r="H10" s="7"/>
      <c r="I10" s="7"/>
      <c r="J10" s="8" t="s">
        <v>0</v>
      </c>
    </row>
    <row r="11" spans="1:10" x14ac:dyDescent="0.15">
      <c r="A11" s="7"/>
      <c r="B11" s="7"/>
      <c r="C11" s="7"/>
      <c r="D11" s="9">
        <v>42917</v>
      </c>
      <c r="E11" s="7"/>
      <c r="F11" s="10" t="s">
        <v>1</v>
      </c>
      <c r="G11" s="7"/>
      <c r="H11" s="10" t="s">
        <v>2</v>
      </c>
      <c r="I11" s="7"/>
      <c r="J11" s="9">
        <v>43281</v>
      </c>
    </row>
    <row r="12" spans="1:10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s="7" customFormat="1" x14ac:dyDescent="0.15">
      <c r="A13" s="11" t="s">
        <v>3</v>
      </c>
    </row>
    <row r="14" spans="1:10" s="7" customFormat="1" x14ac:dyDescent="0.15">
      <c r="B14" s="11" t="s">
        <v>4</v>
      </c>
    </row>
    <row r="15" spans="1:10" s="7" customFormat="1" x14ac:dyDescent="0.15">
      <c r="D15" s="12">
        <v>0</v>
      </c>
      <c r="E15" s="13"/>
      <c r="F15" s="14">
        <v>0</v>
      </c>
      <c r="G15" s="13"/>
      <c r="H15" s="12">
        <f>+F15</f>
        <v>0</v>
      </c>
      <c r="I15" s="13"/>
      <c r="J15" s="12">
        <v>0</v>
      </c>
    </row>
    <row r="16" spans="1:10" s="7" customFormat="1" x14ac:dyDescent="0.15">
      <c r="C16" s="11" t="s">
        <v>6</v>
      </c>
      <c r="D16" s="15">
        <f>SUM(D15:D15)</f>
        <v>0</v>
      </c>
      <c r="E16" s="16"/>
      <c r="F16" s="15">
        <f>SUM(F15:F15)</f>
        <v>0</v>
      </c>
      <c r="G16" s="16"/>
      <c r="H16" s="15">
        <f>SUM(H15:H15)</f>
        <v>0</v>
      </c>
      <c r="I16" s="16">
        <f>SUM(I15:I15)</f>
        <v>0</v>
      </c>
      <c r="J16" s="15">
        <f>SUM(J15:J15)</f>
        <v>0</v>
      </c>
    </row>
    <row r="17" spans="1:12" s="7" customFormat="1" x14ac:dyDescent="0.15">
      <c r="D17" s="13"/>
      <c r="E17" s="13"/>
      <c r="F17" s="13"/>
      <c r="G17" s="13"/>
      <c r="H17" s="13"/>
      <c r="I17" s="13"/>
      <c r="J17" s="13"/>
    </row>
    <row r="18" spans="1:12" s="7" customFormat="1" x14ac:dyDescent="0.15">
      <c r="A18" s="11" t="s">
        <v>5</v>
      </c>
      <c r="D18" s="17"/>
      <c r="E18" s="17"/>
      <c r="F18" s="17"/>
      <c r="G18" s="17"/>
      <c r="H18" s="17"/>
      <c r="I18" s="17"/>
      <c r="J18" s="17"/>
    </row>
    <row r="19" spans="1:12" s="7" customFormat="1" x14ac:dyDescent="0.15">
      <c r="B19" s="11" t="s">
        <v>8</v>
      </c>
      <c r="D19" s="18">
        <v>285231</v>
      </c>
      <c r="E19" s="18"/>
      <c r="F19" s="18">
        <v>0</v>
      </c>
      <c r="G19" s="18"/>
      <c r="H19" s="16">
        <v>5200</v>
      </c>
      <c r="I19" s="18"/>
      <c r="J19" s="17">
        <f>SUM(D19+F19-H19)</f>
        <v>280031</v>
      </c>
      <c r="L19" s="7" t="s">
        <v>13</v>
      </c>
    </row>
    <row r="20" spans="1:12" s="7" customFormat="1" x14ac:dyDescent="0.15">
      <c r="C20" s="11" t="s">
        <v>7</v>
      </c>
      <c r="D20" s="19">
        <f>SUM(D19:D19)</f>
        <v>285231</v>
      </c>
      <c r="E20" s="18"/>
      <c r="F20" s="19">
        <f>SUM(F19:F19)</f>
        <v>0</v>
      </c>
      <c r="G20" s="18"/>
      <c r="H20" s="19">
        <f>SUM(H19:H19)</f>
        <v>5200</v>
      </c>
      <c r="I20" s="18"/>
      <c r="J20" s="19">
        <f>SUM(J19:J19)</f>
        <v>280031</v>
      </c>
    </row>
    <row r="21" spans="1:12" s="7" customFormat="1" x14ac:dyDescent="0.15">
      <c r="D21" s="20"/>
      <c r="E21" s="20"/>
      <c r="F21" s="20"/>
      <c r="G21" s="20"/>
      <c r="H21" s="20"/>
      <c r="I21" s="20"/>
      <c r="J21" s="21"/>
    </row>
    <row r="22" spans="1:12" s="7" customFormat="1" ht="12.75" thickBot="1" x14ac:dyDescent="0.2">
      <c r="C22" s="11" t="s">
        <v>9</v>
      </c>
      <c r="D22" s="22">
        <f>SUM(D20+D16)</f>
        <v>285231</v>
      </c>
      <c r="E22" s="23"/>
      <c r="F22" s="22">
        <f>SUM(F20+F16)</f>
        <v>0</v>
      </c>
      <c r="G22" s="23"/>
      <c r="H22" s="22">
        <f>SUM(H20+H16)</f>
        <v>5200</v>
      </c>
      <c r="I22" s="23"/>
      <c r="J22" s="22">
        <f>SUM(J20+J16)</f>
        <v>280031</v>
      </c>
    </row>
    <row r="23" spans="1:12" s="7" customFormat="1" ht="12.75" thickTop="1" x14ac:dyDescent="0.15"/>
  </sheetData>
  <mergeCells count="4">
    <mergeCell ref="A1:C9"/>
    <mergeCell ref="D3:J3"/>
    <mergeCell ref="D5:J5"/>
    <mergeCell ref="D6:J6"/>
  </mergeCells>
  <phoneticPr fontId="0" type="noConversion"/>
  <conditionalFormatting sqref="A12:J22">
    <cfRule type="expression" dxfId="0" priority="2" stopIfTrue="1">
      <formula>MOD(ROW(),2)=1</formula>
    </cfRule>
  </conditionalFormatting>
  <printOptions horizontalCentered="1"/>
  <pageMargins left="0.5" right="0.5" top="0.5" bottom="0.5" header="0.5" footer="0.5"/>
  <pageSetup scale="87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</vt:lpstr>
      <vt:lpstr>E!Print_Area</vt:lpstr>
      <vt:lpstr>E!Print_Area_MI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Jen</cp:lastModifiedBy>
  <cp:lastPrinted>2019-01-17T19:05:11Z</cp:lastPrinted>
  <dcterms:created xsi:type="dcterms:W3CDTF">1998-08-29T21:04:26Z</dcterms:created>
  <dcterms:modified xsi:type="dcterms:W3CDTF">2019-01-18T16:12:58Z</dcterms:modified>
</cp:coreProperties>
</file>