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ncial Accounting &amp; Reporting\FAR\FINSTMT\2018 Web\Shreveport\Excel\"/>
    </mc:Choice>
  </mc:AlternateContent>
  <bookViews>
    <workbookView xWindow="0" yWindow="0" windowWidth="28800" windowHeight="11535"/>
  </bookViews>
  <sheets>
    <sheet name="C-2B" sheetId="2" r:id="rId1"/>
  </sheets>
  <definedNames>
    <definedName name="_Order1" hidden="1">255</definedName>
    <definedName name="_Regression_Int" localSheetId="0" hidden="1">1</definedName>
    <definedName name="_xlnm.Print_Area" localSheetId="0">'C-2B'!$A$1:$N$134</definedName>
    <definedName name="Print_Area_MI" localSheetId="0">'C-2B'!$A$12:$M$131</definedName>
    <definedName name="_xlnm.Print_Titles" localSheetId="0">'C-2B'!$1:$10</definedName>
    <definedName name="Print_Titles_MI" localSheetId="0">'C-2B'!$2:$10</definedName>
  </definedNames>
  <calcPr calcId="152511"/>
</workbook>
</file>

<file path=xl/calcChain.xml><?xml version="1.0" encoding="utf-8"?>
<calcChain xmlns="http://schemas.openxmlformats.org/spreadsheetml/2006/main">
  <c r="B27" i="2" l="1"/>
  <c r="N27" i="2" l="1"/>
  <c r="L27" i="2"/>
  <c r="J27" i="2"/>
  <c r="H27" i="2"/>
  <c r="F27" i="2"/>
  <c r="D27" i="2"/>
  <c r="B26" i="2"/>
  <c r="B121" i="2"/>
  <c r="B101" i="2"/>
  <c r="N81" i="2"/>
  <c r="L81" i="2"/>
  <c r="J81" i="2"/>
  <c r="H81" i="2"/>
  <c r="F81" i="2"/>
  <c r="B78" i="2"/>
  <c r="D81" i="2"/>
  <c r="B74" i="2"/>
  <c r="B77" i="2"/>
  <c r="B81" i="2" l="1"/>
  <c r="B126" i="2"/>
  <c r="N124" i="2"/>
  <c r="L124" i="2"/>
  <c r="J124" i="2"/>
  <c r="H124" i="2"/>
  <c r="F124" i="2"/>
  <c r="D124" i="2"/>
  <c r="N114" i="2"/>
  <c r="L114" i="2"/>
  <c r="J114" i="2"/>
  <c r="H114" i="2"/>
  <c r="F114" i="2"/>
  <c r="D114" i="2"/>
  <c r="N132" i="2"/>
  <c r="L132" i="2"/>
  <c r="J132" i="2"/>
  <c r="H132" i="2"/>
  <c r="F132" i="2"/>
  <c r="D132" i="2"/>
  <c r="B131" i="2"/>
  <c r="B132" i="2" s="1"/>
  <c r="N103" i="2"/>
  <c r="L103" i="2"/>
  <c r="J103" i="2"/>
  <c r="H103" i="2"/>
  <c r="F103" i="2"/>
  <c r="D103" i="2"/>
  <c r="N95" i="2"/>
  <c r="L95" i="2"/>
  <c r="J95" i="2"/>
  <c r="H95" i="2"/>
  <c r="F95" i="2"/>
  <c r="D95" i="2"/>
  <c r="B94" i="2"/>
  <c r="B98" i="2"/>
  <c r="B99" i="2"/>
  <c r="B100" i="2"/>
  <c r="B102" i="2"/>
  <c r="B90" i="2"/>
  <c r="B89" i="2"/>
  <c r="N91" i="2"/>
  <c r="L91" i="2"/>
  <c r="J91" i="2"/>
  <c r="H91" i="2"/>
  <c r="F91" i="2"/>
  <c r="D91" i="2"/>
  <c r="B76" i="2"/>
  <c r="B79" i="2"/>
  <c r="B80" i="2"/>
  <c r="B75" i="2"/>
  <c r="N69" i="2"/>
  <c r="L69" i="2"/>
  <c r="J69" i="2"/>
  <c r="H69" i="2"/>
  <c r="F69" i="2"/>
  <c r="D69" i="2"/>
  <c r="N60" i="2"/>
  <c r="L60" i="2"/>
  <c r="J60" i="2"/>
  <c r="H60" i="2"/>
  <c r="F60" i="2"/>
  <c r="D60" i="2"/>
  <c r="B47" i="2"/>
  <c r="B41" i="2"/>
  <c r="B43" i="2"/>
  <c r="B45" i="2"/>
  <c r="N39" i="2"/>
  <c r="L39" i="2"/>
  <c r="J39" i="2"/>
  <c r="H39" i="2"/>
  <c r="F39" i="2"/>
  <c r="D39" i="2"/>
  <c r="H49" i="2" l="1"/>
  <c r="H128" i="2" s="1"/>
  <c r="J49" i="2"/>
  <c r="J128" i="2" s="1"/>
  <c r="D49" i="2"/>
  <c r="D128" i="2" s="1"/>
  <c r="L49" i="2"/>
  <c r="F49" i="2"/>
  <c r="F128" i="2" s="1"/>
  <c r="N49" i="2"/>
  <c r="N128" i="2" s="1"/>
  <c r="J71" i="2"/>
  <c r="F71" i="2"/>
  <c r="N71" i="2"/>
  <c r="D71" i="2"/>
  <c r="L71" i="2"/>
  <c r="H71" i="2"/>
  <c r="B103" i="2"/>
  <c r="B91" i="2"/>
  <c r="B95" i="2"/>
  <c r="B119" i="2"/>
  <c r="B123" i="2"/>
  <c r="B109" i="2"/>
  <c r="B113" i="2"/>
  <c r="B112" i="2"/>
  <c r="L128" i="2" l="1"/>
  <c r="B128" i="2" s="1"/>
  <c r="B49" i="2"/>
  <c r="N86" i="2" l="1"/>
  <c r="N105" i="2" s="1"/>
  <c r="N134" i="2" s="1"/>
  <c r="N136" i="2" s="1"/>
  <c r="L86" i="2"/>
  <c r="L105" i="2" s="1"/>
  <c r="L134" i="2" s="1"/>
  <c r="L136" i="2" s="1"/>
  <c r="J86" i="2"/>
  <c r="J105" i="2" s="1"/>
  <c r="J134" i="2" s="1"/>
  <c r="J136" i="2" s="1"/>
  <c r="H86" i="2"/>
  <c r="H105" i="2" s="1"/>
  <c r="H134" i="2" s="1"/>
  <c r="H136" i="2" s="1"/>
  <c r="F86" i="2"/>
  <c r="F105" i="2" s="1"/>
  <c r="F134" i="2" s="1"/>
  <c r="F136" i="2" s="1"/>
  <c r="D86" i="2"/>
  <c r="D105" i="2" s="1"/>
  <c r="D134" i="2" s="1"/>
  <c r="D136" i="2" s="1"/>
  <c r="B64" i="2" l="1"/>
  <c r="B65" i="2"/>
  <c r="B66" i="2"/>
  <c r="B67" i="2"/>
  <c r="B63" i="2"/>
  <c r="B55" i="2"/>
  <c r="B56" i="2"/>
  <c r="B57" i="2"/>
  <c r="B58" i="2"/>
  <c r="B54" i="2"/>
  <c r="B38" i="2"/>
  <c r="B36" i="2"/>
  <c r="B34" i="2"/>
  <c r="B31" i="2"/>
  <c r="B24" i="2"/>
  <c r="B18" i="2"/>
  <c r="B21" i="2"/>
  <c r="B23" i="2"/>
  <c r="B59" i="2" l="1"/>
  <c r="B60" i="2" s="1"/>
  <c r="B22" i="2"/>
  <c r="B16" i="2"/>
  <c r="B25" i="2"/>
  <c r="B20" i="2"/>
  <c r="B19" i="2"/>
  <c r="B17" i="2"/>
  <c r="B120" i="2" l="1"/>
  <c r="B118" i="2"/>
  <c r="B122" i="2"/>
  <c r="B108" i="2"/>
  <c r="B111" i="2"/>
  <c r="B110" i="2"/>
  <c r="B85" i="2"/>
  <c r="B68" i="2"/>
  <c r="B69" i="2" s="1"/>
  <c r="B71" i="2" s="1"/>
  <c r="B30" i="2"/>
  <c r="B35" i="2"/>
  <c r="B32" i="2"/>
  <c r="B37" i="2"/>
  <c r="B33" i="2"/>
  <c r="B124" i="2" l="1"/>
  <c r="B114" i="2"/>
  <c r="B39" i="2"/>
  <c r="B86" i="2"/>
  <c r="B105" i="2" s="1"/>
  <c r="B134" i="2" l="1"/>
  <c r="B136" i="2" s="1"/>
</calcChain>
</file>

<file path=xl/sharedStrings.xml><?xml version="1.0" encoding="utf-8"?>
<sst xmlns="http://schemas.openxmlformats.org/spreadsheetml/2006/main" count="114" uniqueCount="93">
  <si>
    <t>Total</t>
  </si>
  <si>
    <t>Recovered</t>
  </si>
  <si>
    <t>ANALYSIS C-2B</t>
  </si>
  <si>
    <t>Current Restricted Fund Expenditures</t>
  </si>
  <si>
    <t>Educational and general:</t>
  </si>
  <si>
    <t>Travel</t>
  </si>
  <si>
    <t>Equipment</t>
  </si>
  <si>
    <t>Indirect Cost</t>
  </si>
  <si>
    <t xml:space="preserve">Supplies &amp; </t>
  </si>
  <si>
    <t>Expenses</t>
  </si>
  <si>
    <t>Related</t>
  </si>
  <si>
    <t>Benefits</t>
  </si>
  <si>
    <t xml:space="preserve"> Wages</t>
  </si>
  <si>
    <t>Salaries &amp;</t>
  </si>
  <si>
    <t xml:space="preserve">   Economics and finance</t>
  </si>
  <si>
    <t xml:space="preserve">   Management and marketing</t>
  </si>
  <si>
    <t xml:space="preserve">   Consortium of insurance</t>
  </si>
  <si>
    <t xml:space="preserve">   Education</t>
  </si>
  <si>
    <t xml:space="preserve">   Psychology</t>
  </si>
  <si>
    <t xml:space="preserve">   Nursing Program</t>
  </si>
  <si>
    <t xml:space="preserve">   Biological science</t>
  </si>
  <si>
    <t xml:space="preserve">   Computer science</t>
  </si>
  <si>
    <t xml:space="preserve">   Mathematics</t>
  </si>
  <si>
    <t xml:space="preserve"> Research - -</t>
  </si>
  <si>
    <t xml:space="preserve">   Kinesiology and health science</t>
  </si>
  <si>
    <t xml:space="preserve"> Public service - -</t>
  </si>
  <si>
    <t xml:space="preserve">   Public radio station</t>
  </si>
  <si>
    <t xml:space="preserve">      Total public service</t>
  </si>
  <si>
    <t xml:space="preserve"> Academic support - -</t>
  </si>
  <si>
    <t xml:space="preserve"> Library -</t>
  </si>
  <si>
    <t xml:space="preserve">   Administration</t>
  </si>
  <si>
    <t xml:space="preserve">      Total library</t>
  </si>
  <si>
    <t xml:space="preserve"> Academic services -</t>
  </si>
  <si>
    <t xml:space="preserve">   Teaching, learning, &amp; technology center</t>
  </si>
  <si>
    <t xml:space="preserve">   Pioneer heritage center</t>
  </si>
  <si>
    <t xml:space="preserve">      Total academic services</t>
  </si>
  <si>
    <t xml:space="preserve"> Student services - -</t>
  </si>
  <si>
    <t xml:space="preserve">   Student activities</t>
  </si>
  <si>
    <t xml:space="preserve">   Career center</t>
  </si>
  <si>
    <t xml:space="preserve">      Total student service</t>
  </si>
  <si>
    <t xml:space="preserve"> Institutional support - -</t>
  </si>
  <si>
    <t xml:space="preserve">   General administration -</t>
  </si>
  <si>
    <t xml:space="preserve">   Academic affairs</t>
  </si>
  <si>
    <t xml:space="preserve">   Campus police</t>
  </si>
  <si>
    <t xml:space="preserve">   Development</t>
  </si>
  <si>
    <t xml:space="preserve"> Auxiliary Enterprises:</t>
  </si>
  <si>
    <t xml:space="preserve">   Expenditures</t>
  </si>
  <si>
    <t xml:space="preserve">     Total auxiliary enterprises</t>
  </si>
  <si>
    <t xml:space="preserve">          Total expenditures and transfers</t>
  </si>
  <si>
    <t xml:space="preserve">          Total educational and general expenditures</t>
  </si>
  <si>
    <t xml:space="preserve">        Total instruction</t>
  </si>
  <si>
    <t xml:space="preserve">        Total research</t>
  </si>
  <si>
    <t xml:space="preserve">        Total academic support </t>
  </si>
  <si>
    <t xml:space="preserve">        Total institutional support</t>
  </si>
  <si>
    <t xml:space="preserve">   Arts and sciences -</t>
  </si>
  <si>
    <t xml:space="preserve">   American studies</t>
  </si>
  <si>
    <t xml:space="preserve">   Arts and media</t>
  </si>
  <si>
    <t xml:space="preserve">   Computer sciences</t>
  </si>
  <si>
    <t xml:space="preserve">   English and foreign languages</t>
  </si>
  <si>
    <t xml:space="preserve">   History and social sciences</t>
  </si>
  <si>
    <t xml:space="preserve">   Liberal arts</t>
  </si>
  <si>
    <t xml:space="preserve">   Non-profit administration</t>
  </si>
  <si>
    <t xml:space="preserve">      Total arts and sciences</t>
  </si>
  <si>
    <t xml:space="preserve"> Instruction - -</t>
  </si>
  <si>
    <t xml:space="preserve">   Business, education, and human development -</t>
  </si>
  <si>
    <t xml:space="preserve">   Accounting and business law</t>
  </si>
  <si>
    <t xml:space="preserve">   Dean</t>
  </si>
  <si>
    <t xml:space="preserve">   Health administration</t>
  </si>
  <si>
    <t xml:space="preserve">      Total business, education and human development</t>
  </si>
  <si>
    <t xml:space="preserve">   Continuing education</t>
  </si>
  <si>
    <t xml:space="preserve">  Continuing education</t>
  </si>
  <si>
    <t xml:space="preserve">  Debate</t>
  </si>
  <si>
    <t xml:space="preserve"> Arts and sciences -</t>
  </si>
  <si>
    <t xml:space="preserve">   Chemistry and physics</t>
  </si>
  <si>
    <t xml:space="preserve">   Red river watershed</t>
  </si>
  <si>
    <t xml:space="preserve"> Business, education and human development-</t>
  </si>
  <si>
    <t xml:space="preserve">   Manangement and marketing</t>
  </si>
  <si>
    <t xml:space="preserve">      Total business,education, and human development</t>
  </si>
  <si>
    <t xml:space="preserve">   Multicultural affairs</t>
  </si>
  <si>
    <t xml:space="preserve">    Biological science museum</t>
  </si>
  <si>
    <t xml:space="preserve"> Business, education and human development -</t>
  </si>
  <si>
    <t xml:space="preserve">   Business</t>
  </si>
  <si>
    <t xml:space="preserve">   Graduate school</t>
  </si>
  <si>
    <t xml:space="preserve">   Information technology</t>
  </si>
  <si>
    <t xml:space="preserve">   Student affairs</t>
  </si>
  <si>
    <t xml:space="preserve">   Student development</t>
  </si>
  <si>
    <t xml:space="preserve">   Rec sports</t>
  </si>
  <si>
    <t xml:space="preserve">   Debate</t>
  </si>
  <si>
    <t xml:space="preserve">   Financial aid</t>
  </si>
  <si>
    <t xml:space="preserve"> Scholarship and fellowship</t>
  </si>
  <si>
    <t>For the year ended June 30, 2018</t>
  </si>
  <si>
    <t xml:space="preserve">   Chancellor</t>
  </si>
  <si>
    <t xml:space="preserve">   Accounting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</si>
</sst>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_(* #,##0_);_(* \(#,##0\);_(* &quot;-&quot;??_);_(@_)"/>
  </numFmts>
  <fonts count="7" x14ac:knownFonts="1">
    <font>
      <sz val="12"/>
      <name val="Helv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b/>
      <sz val="12"/>
      <name val="Goudy Old Style"/>
      <family val="1"/>
    </font>
    <font>
      <b/>
      <sz val="12"/>
      <color indexed="20"/>
      <name val="Goudy Old Style"/>
      <family val="1"/>
    </font>
    <font>
      <sz val="10"/>
      <name val="Goudy Old Style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37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37" fontId="0" fillId="0" borderId="0" xfId="0"/>
    <xf numFmtId="37" fontId="2" fillId="0" borderId="0" xfId="0" applyFont="1" applyAlignment="1">
      <alignment vertical="center"/>
    </xf>
    <xf numFmtId="37" fontId="2" fillId="0" borderId="0" xfId="0" applyFont="1" applyBorder="1" applyAlignment="1">
      <alignment vertical="center"/>
    </xf>
    <xf numFmtId="165" fontId="2" fillId="0" borderId="0" xfId="1" applyNumberFormat="1" applyFont="1" applyAlignment="1">
      <alignment vertical="center"/>
    </xf>
    <xf numFmtId="37" fontId="2" fillId="0" borderId="0" xfId="0" applyFont="1" applyFill="1" applyBorder="1" applyAlignment="1">
      <alignment vertical="center"/>
    </xf>
    <xf numFmtId="37" fontId="3" fillId="0" borderId="0" xfId="0" applyFont="1" applyFill="1" applyBorder="1" applyAlignment="1" applyProtection="1">
      <alignment horizontal="center" vertical="center"/>
    </xf>
    <xf numFmtId="37" fontId="3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 applyProtection="1">
      <alignment vertical="center"/>
    </xf>
    <xf numFmtId="37" fontId="6" fillId="0" borderId="0" xfId="0" applyFont="1" applyFill="1" applyAlignment="1">
      <alignment vertical="center"/>
    </xf>
    <xf numFmtId="37" fontId="6" fillId="0" borderId="0" xfId="0" applyFont="1" applyFill="1" applyBorder="1" applyAlignment="1">
      <alignment vertical="center"/>
    </xf>
    <xf numFmtId="165" fontId="6" fillId="0" borderId="0" xfId="1" applyNumberFormat="1" applyFont="1" applyFill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37" fontId="6" fillId="0" borderId="0" xfId="0" applyFont="1" applyFill="1" applyAlignment="1" applyProtection="1">
      <alignment horizontal="left" vertical="center"/>
    </xf>
    <xf numFmtId="37" fontId="1" fillId="0" borderId="0" xfId="0" applyFont="1" applyAlignment="1">
      <alignment vertical="center"/>
    </xf>
    <xf numFmtId="37" fontId="6" fillId="0" borderId="0" xfId="0" applyFont="1" applyFill="1" applyAlignment="1">
      <alignment horizontal="left" vertical="center"/>
    </xf>
    <xf numFmtId="37" fontId="6" fillId="0" borderId="1" xfId="0" applyFont="1" applyFill="1" applyBorder="1" applyAlignment="1" applyProtection="1">
      <alignment horizontal="center" vertical="center"/>
    </xf>
    <xf numFmtId="37" fontId="6" fillId="0" borderId="0" xfId="0" applyFont="1" applyFill="1" applyAlignment="1" applyProtection="1">
      <alignment horizontal="fill" vertical="center"/>
    </xf>
    <xf numFmtId="165" fontId="6" fillId="0" borderId="0" xfId="1" applyNumberFormat="1" applyFont="1" applyFill="1" applyAlignment="1" applyProtection="1">
      <alignment horizontal="right" vertical="center"/>
      <protection locked="0"/>
    </xf>
    <xf numFmtId="165" fontId="6" fillId="0" borderId="0" xfId="1" applyNumberFormat="1" applyFont="1" applyFill="1" applyBorder="1" applyAlignment="1" applyProtection="1">
      <alignment horizontal="right" vertical="center"/>
      <protection locked="0"/>
    </xf>
    <xf numFmtId="165" fontId="6" fillId="0" borderId="2" xfId="1" applyNumberFormat="1" applyFont="1" applyFill="1" applyBorder="1" applyAlignment="1" applyProtection="1">
      <alignment vertical="center"/>
    </xf>
    <xf numFmtId="165" fontId="6" fillId="0" borderId="0" xfId="1" applyNumberFormat="1" applyFont="1" applyFill="1" applyAlignment="1" applyProtection="1">
      <alignment vertical="center"/>
    </xf>
    <xf numFmtId="165" fontId="6" fillId="0" borderId="0" xfId="1" applyNumberFormat="1" applyFont="1" applyFill="1" applyBorder="1" applyAlignment="1" applyProtection="1">
      <alignment vertical="center"/>
    </xf>
    <xf numFmtId="165" fontId="6" fillId="0" borderId="3" xfId="1" applyNumberFormat="1" applyFont="1" applyFill="1" applyBorder="1" applyAlignment="1" applyProtection="1">
      <alignment horizontal="right" vertical="center"/>
      <protection locked="0"/>
    </xf>
    <xf numFmtId="165" fontId="6" fillId="0" borderId="5" xfId="1" applyNumberFormat="1" applyFont="1" applyFill="1" applyBorder="1" applyAlignment="1" applyProtection="1">
      <alignment horizontal="right" vertical="center"/>
      <protection locked="0"/>
    </xf>
    <xf numFmtId="165" fontId="6" fillId="0" borderId="4" xfId="1" applyNumberFormat="1" applyFont="1" applyFill="1" applyBorder="1" applyAlignment="1" applyProtection="1">
      <alignment vertical="center"/>
    </xf>
    <xf numFmtId="165" fontId="1" fillId="0" borderId="0" xfId="1" applyNumberFormat="1" applyFont="1" applyAlignment="1">
      <alignment vertical="center"/>
    </xf>
    <xf numFmtId="165" fontId="1" fillId="0" borderId="0" xfId="1" applyNumberFormat="1" applyFont="1" applyBorder="1" applyAlignment="1">
      <alignment vertical="center"/>
    </xf>
    <xf numFmtId="37" fontId="1" fillId="0" borderId="0" xfId="0" applyFont="1" applyBorder="1" applyAlignment="1">
      <alignment vertical="center"/>
    </xf>
    <xf numFmtId="37" fontId="6" fillId="0" borderId="0" xfId="0" applyFont="1" applyAlignment="1">
      <alignment horizontal="center" vertical="center"/>
    </xf>
    <xf numFmtId="37" fontId="6" fillId="0" borderId="1" xfId="0" applyFont="1" applyBorder="1" applyAlignment="1">
      <alignment horizontal="center" vertical="center"/>
    </xf>
    <xf numFmtId="37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Fill="1" applyBorder="1" applyAlignment="1" applyProtection="1">
      <alignment vertical="center"/>
    </xf>
    <xf numFmtId="37" fontId="6" fillId="0" borderId="0" xfId="0" applyFont="1" applyFill="1" applyBorder="1" applyAlignment="1" applyProtection="1">
      <alignment horizontal="center" vertical="center"/>
    </xf>
    <xf numFmtId="37" fontId="6" fillId="0" borderId="0" xfId="0" applyFont="1" applyBorder="1" applyAlignment="1">
      <alignment horizontal="center" vertical="center"/>
    </xf>
    <xf numFmtId="165" fontId="6" fillId="0" borderId="0" xfId="1" applyNumberFormat="1" applyFont="1" applyFill="1" applyAlignment="1" applyProtection="1">
      <alignment horizontal="right" vertical="center"/>
    </xf>
    <xf numFmtId="165" fontId="6" fillId="0" borderId="1" xfId="1" applyNumberFormat="1" applyFont="1" applyFill="1" applyBorder="1" applyAlignment="1" applyProtection="1">
      <alignment horizontal="right" vertical="center"/>
      <protection locked="0"/>
    </xf>
    <xf numFmtId="165" fontId="6" fillId="0" borderId="1" xfId="1" applyNumberFormat="1" applyFont="1" applyFill="1" applyBorder="1" applyAlignment="1">
      <alignment vertical="center"/>
    </xf>
    <xf numFmtId="43" fontId="6" fillId="0" borderId="0" xfId="1" applyFont="1" applyFill="1" applyAlignment="1">
      <alignment vertical="center"/>
    </xf>
    <xf numFmtId="43" fontId="6" fillId="0" borderId="0" xfId="1" applyFont="1" applyFill="1" applyBorder="1" applyAlignment="1">
      <alignment vertical="center"/>
    </xf>
    <xf numFmtId="37" fontId="1" fillId="0" borderId="0" xfId="0" applyFont="1" applyFill="1" applyBorder="1" applyAlignment="1">
      <alignment horizontal="center" vertical="center"/>
    </xf>
    <xf numFmtId="37" fontId="4" fillId="0" borderId="0" xfId="0" applyFont="1" applyFill="1" applyBorder="1" applyAlignment="1" applyProtection="1">
      <alignment horizontal="center" vertical="center"/>
    </xf>
    <xf numFmtId="37" fontId="5" fillId="0" borderId="0" xfId="0" applyFont="1" applyFill="1" applyBorder="1" applyAlignment="1" applyProtection="1">
      <alignment horizontal="center" vertical="center"/>
    </xf>
  </cellXfs>
  <cellStyles count="4">
    <cellStyle name="Comma" xfId="1" builtinId="3"/>
    <cellStyle name="Comma 10" xfId="2"/>
    <cellStyle name="Currency 10" xfId="3"/>
    <cellStyle name="Normal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60960</xdr:rowOff>
    </xdr:from>
    <xdr:to>
      <xdr:col>0</xdr:col>
      <xdr:colOff>2503279</xdr:colOff>
      <xdr:row>5</xdr:row>
      <xdr:rowOff>193602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90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FT491"/>
  <sheetViews>
    <sheetView showGridLines="0" tabSelected="1" zoomScale="110" zoomScaleNormal="110" zoomScaleSheetLayoutView="115" workbookViewId="0">
      <selection activeCell="A9" sqref="A9"/>
    </sheetView>
  </sheetViews>
  <sheetFormatPr defaultColWidth="8.88671875" defaultRowHeight="12.75" x14ac:dyDescent="0.25"/>
  <cols>
    <col min="1" max="1" width="39.109375" style="14" customWidth="1"/>
    <col min="2" max="2" width="11.77734375" style="1" customWidth="1"/>
    <col min="3" max="3" width="1.77734375" style="1" customWidth="1"/>
    <col min="4" max="4" width="11.77734375" style="1" customWidth="1"/>
    <col min="5" max="5" width="1.77734375" style="1" customWidth="1"/>
    <col min="6" max="6" width="11.77734375" style="1" customWidth="1"/>
    <col min="7" max="7" width="1.77734375" style="1" customWidth="1"/>
    <col min="8" max="8" width="11.77734375" style="1" customWidth="1"/>
    <col min="9" max="9" width="1.77734375" style="1" customWidth="1"/>
    <col min="10" max="10" width="11.77734375" style="1" customWidth="1"/>
    <col min="11" max="11" width="1" style="1" customWidth="1"/>
    <col min="12" max="12" width="11.77734375" style="1" customWidth="1"/>
    <col min="13" max="13" width="1" style="2" customWidth="1"/>
    <col min="14" max="176" width="12.6640625" style="2" customWidth="1"/>
    <col min="177" max="16384" width="8.88671875" style="1"/>
  </cols>
  <sheetData>
    <row r="1" spans="1:176" s="4" customFormat="1" ht="12" customHeight="1" x14ac:dyDescent="0.25">
      <c r="A1" s="41"/>
    </row>
    <row r="2" spans="1:176" s="4" customFormat="1" ht="10.5" customHeight="1" x14ac:dyDescent="0.25">
      <c r="A2" s="41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76" s="4" customFormat="1" ht="16.5" x14ac:dyDescent="0.25">
      <c r="A3" s="41"/>
      <c r="B3" s="42" t="s">
        <v>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76" s="4" customFormat="1" ht="8.25" customHeight="1" x14ac:dyDescent="0.25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76" s="4" customFormat="1" ht="16.5" x14ac:dyDescent="0.25">
      <c r="A5" s="41"/>
      <c r="B5" s="42" t="s">
        <v>3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76" s="4" customFormat="1" ht="16.5" x14ac:dyDescent="0.25">
      <c r="A6" s="41"/>
      <c r="B6" s="42" t="s">
        <v>90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76" s="4" customFormat="1" ht="10.5" customHeight="1" x14ac:dyDescent="0.25">
      <c r="A7" s="41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76" s="4" customFormat="1" ht="12" x14ac:dyDescent="0.25">
      <c r="A8" s="41"/>
      <c r="F8" s="7"/>
      <c r="G8" s="7"/>
    </row>
    <row r="9" spans="1:176" s="9" customFormat="1" ht="13.5" x14ac:dyDescent="0.25">
      <c r="A9" s="31"/>
      <c r="D9" s="31" t="s">
        <v>13</v>
      </c>
      <c r="F9" s="32" t="s">
        <v>10</v>
      </c>
      <c r="G9" s="33"/>
      <c r="J9" s="31" t="s">
        <v>8</v>
      </c>
      <c r="N9" s="29" t="s">
        <v>7</v>
      </c>
    </row>
    <row r="10" spans="1:176" s="8" customFormat="1" ht="13.5" x14ac:dyDescent="0.25">
      <c r="B10" s="16" t="s">
        <v>0</v>
      </c>
      <c r="D10" s="16" t="s">
        <v>12</v>
      </c>
      <c r="F10" s="16" t="s">
        <v>11</v>
      </c>
      <c r="H10" s="16" t="s">
        <v>5</v>
      </c>
      <c r="J10" s="16" t="s">
        <v>9</v>
      </c>
      <c r="L10" s="16" t="s">
        <v>6</v>
      </c>
      <c r="M10" s="9"/>
      <c r="N10" s="30" t="s">
        <v>1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</row>
    <row r="11" spans="1:176" s="8" customFormat="1" ht="13.5" x14ac:dyDescent="0.25">
      <c r="B11" s="34"/>
      <c r="D11" s="34"/>
      <c r="F11" s="34"/>
      <c r="H11" s="34"/>
      <c r="J11" s="34"/>
      <c r="L11" s="34"/>
      <c r="M11" s="9"/>
      <c r="N11" s="3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</row>
    <row r="12" spans="1:176" s="8" customFormat="1" ht="13.5" x14ac:dyDescent="0.25">
      <c r="A12" s="15" t="s">
        <v>4</v>
      </c>
      <c r="B12" s="17"/>
      <c r="D12" s="17"/>
      <c r="F12" s="17"/>
      <c r="H12" s="17"/>
      <c r="J12" s="17"/>
      <c r="L12" s="17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</row>
    <row r="13" spans="1:176" s="8" customFormat="1" ht="13.5" x14ac:dyDescent="0.25">
      <c r="A13" s="15"/>
      <c r="B13" s="17"/>
      <c r="D13" s="17"/>
      <c r="F13" s="17"/>
      <c r="H13" s="17"/>
      <c r="J13" s="17"/>
      <c r="L13" s="17"/>
      <c r="M13" s="9"/>
      <c r="N13" s="17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</row>
    <row r="14" spans="1:176" s="8" customFormat="1" ht="15.75" customHeight="1" x14ac:dyDescent="0.25">
      <c r="A14" s="8" t="s">
        <v>63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  <c r="N14" s="18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</row>
    <row r="15" spans="1:176" s="8" customFormat="1" ht="13.5" x14ac:dyDescent="0.25">
      <c r="A15" s="8" t="s">
        <v>54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  <c r="N15" s="10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</row>
    <row r="16" spans="1:176" s="8" customFormat="1" ht="13.5" x14ac:dyDescent="0.25">
      <c r="A16" s="8" t="s">
        <v>55</v>
      </c>
      <c r="B16" s="18">
        <f t="shared" ref="B16:B25" si="0">SUM(D16:N16)</f>
        <v>24164</v>
      </c>
      <c r="C16" s="18"/>
      <c r="D16" s="18">
        <v>9857</v>
      </c>
      <c r="E16" s="18"/>
      <c r="F16" s="18">
        <v>0</v>
      </c>
      <c r="G16" s="18"/>
      <c r="H16" s="18">
        <v>7010</v>
      </c>
      <c r="I16" s="18"/>
      <c r="J16" s="10">
        <v>7297</v>
      </c>
      <c r="K16" s="18"/>
      <c r="L16" s="18">
        <v>0</v>
      </c>
      <c r="M16" s="19"/>
      <c r="N16" s="18">
        <v>0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</row>
    <row r="17" spans="1:176" s="8" customFormat="1" ht="13.5" x14ac:dyDescent="0.25">
      <c r="A17" s="13" t="s">
        <v>56</v>
      </c>
      <c r="B17" s="36">
        <f t="shared" si="0"/>
        <v>24211</v>
      </c>
      <c r="C17" s="18"/>
      <c r="D17" s="18">
        <v>17851</v>
      </c>
      <c r="E17" s="18"/>
      <c r="F17" s="18">
        <v>0</v>
      </c>
      <c r="G17" s="18"/>
      <c r="H17" s="18">
        <v>0</v>
      </c>
      <c r="I17" s="18"/>
      <c r="J17" s="10">
        <v>2687</v>
      </c>
      <c r="K17" s="18"/>
      <c r="L17" s="18">
        <v>0</v>
      </c>
      <c r="M17" s="19"/>
      <c r="N17" s="18">
        <v>3673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</row>
    <row r="18" spans="1:176" s="8" customFormat="1" ht="13.5" x14ac:dyDescent="0.25">
      <c r="A18" s="13" t="s">
        <v>20</v>
      </c>
      <c r="B18" s="36">
        <f t="shared" si="0"/>
        <v>11690</v>
      </c>
      <c r="C18" s="18"/>
      <c r="D18" s="18">
        <v>364</v>
      </c>
      <c r="E18" s="18"/>
      <c r="F18" s="18">
        <v>0</v>
      </c>
      <c r="G18" s="18"/>
      <c r="H18" s="18">
        <v>0</v>
      </c>
      <c r="I18" s="18"/>
      <c r="J18" s="10">
        <v>2236</v>
      </c>
      <c r="K18" s="18"/>
      <c r="L18" s="18">
        <v>9090</v>
      </c>
      <c r="M18" s="19"/>
      <c r="N18" s="18">
        <v>0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</row>
    <row r="19" spans="1:176" s="8" customFormat="1" ht="13.5" x14ac:dyDescent="0.25">
      <c r="A19" s="8" t="s">
        <v>73</v>
      </c>
      <c r="B19" s="36">
        <f t="shared" si="0"/>
        <v>4841</v>
      </c>
      <c r="C19" s="10"/>
      <c r="D19" s="10">
        <v>0</v>
      </c>
      <c r="E19" s="10"/>
      <c r="F19" s="10">
        <v>0</v>
      </c>
      <c r="G19" s="10"/>
      <c r="H19" s="10">
        <v>0</v>
      </c>
      <c r="I19" s="10"/>
      <c r="J19" s="10">
        <v>120</v>
      </c>
      <c r="K19" s="10"/>
      <c r="L19" s="10">
        <v>4721</v>
      </c>
      <c r="M19" s="11"/>
      <c r="N19" s="10">
        <v>0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</row>
    <row r="20" spans="1:176" s="8" customFormat="1" ht="13.5" x14ac:dyDescent="0.25">
      <c r="A20" s="13" t="s">
        <v>57</v>
      </c>
      <c r="B20" s="36">
        <f t="shared" si="0"/>
        <v>71388</v>
      </c>
      <c r="C20" s="18"/>
      <c r="D20" s="18">
        <v>70182</v>
      </c>
      <c r="E20" s="18"/>
      <c r="F20" s="18">
        <v>0</v>
      </c>
      <c r="G20" s="18"/>
      <c r="H20" s="18">
        <v>0</v>
      </c>
      <c r="I20" s="18"/>
      <c r="J20" s="10">
        <v>214</v>
      </c>
      <c r="K20" s="18"/>
      <c r="L20" s="18">
        <v>0</v>
      </c>
      <c r="M20" s="19"/>
      <c r="N20" s="18">
        <v>992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</row>
    <row r="21" spans="1:176" s="8" customFormat="1" ht="13.5" x14ac:dyDescent="0.25">
      <c r="A21" s="13" t="s">
        <v>58</v>
      </c>
      <c r="B21" s="36">
        <f t="shared" si="0"/>
        <v>4641</v>
      </c>
      <c r="C21" s="18"/>
      <c r="D21" s="18">
        <v>4641</v>
      </c>
      <c r="E21" s="18"/>
      <c r="F21" s="18">
        <v>0</v>
      </c>
      <c r="G21" s="18"/>
      <c r="H21" s="18">
        <v>0</v>
      </c>
      <c r="I21" s="18"/>
      <c r="J21" s="10">
        <v>0</v>
      </c>
      <c r="K21" s="18"/>
      <c r="L21" s="18">
        <v>0</v>
      </c>
      <c r="M21" s="19"/>
      <c r="N21" s="18">
        <v>0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</row>
    <row r="22" spans="1:176" s="8" customFormat="1" ht="13.5" x14ac:dyDescent="0.25">
      <c r="A22" s="8" t="s">
        <v>59</v>
      </c>
      <c r="B22" s="36">
        <f t="shared" si="0"/>
        <v>4024</v>
      </c>
      <c r="C22" s="10"/>
      <c r="D22" s="10">
        <v>3381</v>
      </c>
      <c r="E22" s="10"/>
      <c r="F22" s="10">
        <v>159</v>
      </c>
      <c r="G22" s="10"/>
      <c r="H22" s="10">
        <v>0</v>
      </c>
      <c r="I22" s="10"/>
      <c r="J22" s="10">
        <v>484</v>
      </c>
      <c r="K22" s="10"/>
      <c r="L22" s="10">
        <v>0</v>
      </c>
      <c r="M22" s="11"/>
      <c r="N22" s="10">
        <v>0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</row>
    <row r="23" spans="1:176" s="8" customFormat="1" ht="13.5" x14ac:dyDescent="0.25">
      <c r="A23" s="8" t="s">
        <v>60</v>
      </c>
      <c r="B23" s="36">
        <f t="shared" si="0"/>
        <v>11423</v>
      </c>
      <c r="C23" s="10"/>
      <c r="D23" s="10">
        <v>11043</v>
      </c>
      <c r="E23" s="10"/>
      <c r="F23" s="10">
        <v>0</v>
      </c>
      <c r="G23" s="10"/>
      <c r="H23" s="10">
        <v>0</v>
      </c>
      <c r="I23" s="10"/>
      <c r="J23" s="10">
        <v>345</v>
      </c>
      <c r="K23" s="10"/>
      <c r="L23" s="10">
        <v>35</v>
      </c>
      <c r="M23" s="11"/>
      <c r="N23" s="10">
        <v>0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</row>
    <row r="24" spans="1:176" s="8" customFormat="1" ht="13.5" x14ac:dyDescent="0.25">
      <c r="A24" s="8" t="s">
        <v>22</v>
      </c>
      <c r="B24" s="36">
        <f t="shared" si="0"/>
        <v>191467</v>
      </c>
      <c r="C24" s="10"/>
      <c r="D24" s="10">
        <v>143437</v>
      </c>
      <c r="E24" s="10"/>
      <c r="F24" s="10">
        <v>587</v>
      </c>
      <c r="G24" s="10"/>
      <c r="H24" s="10">
        <v>7433</v>
      </c>
      <c r="I24" s="10"/>
      <c r="J24" s="10">
        <v>38715</v>
      </c>
      <c r="K24" s="10"/>
      <c r="L24" s="10">
        <v>1295</v>
      </c>
      <c r="M24" s="11"/>
      <c r="N24" s="10">
        <v>0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</row>
    <row r="25" spans="1:176" s="8" customFormat="1" ht="13.5" x14ac:dyDescent="0.25">
      <c r="A25" s="8" t="s">
        <v>61</v>
      </c>
      <c r="B25" s="36">
        <f t="shared" si="0"/>
        <v>167754</v>
      </c>
      <c r="C25" s="10"/>
      <c r="D25" s="10">
        <v>162277</v>
      </c>
      <c r="E25" s="10"/>
      <c r="F25" s="10">
        <v>197</v>
      </c>
      <c r="G25" s="10"/>
      <c r="H25" s="10">
        <v>4829</v>
      </c>
      <c r="I25" s="10"/>
      <c r="J25" s="10">
        <v>328</v>
      </c>
      <c r="K25" s="10"/>
      <c r="L25" s="10">
        <v>0</v>
      </c>
      <c r="M25" s="11"/>
      <c r="N25" s="10">
        <v>123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</row>
    <row r="26" spans="1:176" s="8" customFormat="1" ht="13.5" x14ac:dyDescent="0.25">
      <c r="A26" s="8" t="s">
        <v>74</v>
      </c>
      <c r="B26" s="36">
        <f t="shared" ref="B26" si="1">SUM(D26:N26)</f>
        <v>105</v>
      </c>
      <c r="C26" s="10"/>
      <c r="D26" s="10">
        <v>0</v>
      </c>
      <c r="E26" s="10"/>
      <c r="F26" s="10">
        <v>0</v>
      </c>
      <c r="G26" s="10"/>
      <c r="H26" s="10">
        <v>0</v>
      </c>
      <c r="I26" s="10"/>
      <c r="J26" s="10">
        <v>105</v>
      </c>
      <c r="K26" s="10"/>
      <c r="L26" s="10">
        <v>0</v>
      </c>
      <c r="M26" s="11"/>
      <c r="N26" s="10">
        <v>0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</row>
    <row r="27" spans="1:176" s="8" customFormat="1" ht="13.5" x14ac:dyDescent="0.25">
      <c r="A27" s="13" t="s">
        <v>62</v>
      </c>
      <c r="B27" s="20">
        <f>D27+F27+H27+J27+L27+N27</f>
        <v>515708</v>
      </c>
      <c r="C27" s="21"/>
      <c r="D27" s="20">
        <f>SUM(D16:D26)</f>
        <v>423033</v>
      </c>
      <c r="E27" s="10"/>
      <c r="F27" s="20">
        <f>SUM(F16:F26)</f>
        <v>943</v>
      </c>
      <c r="G27" s="10"/>
      <c r="H27" s="20">
        <f>SUM(H16:H26)</f>
        <v>19272</v>
      </c>
      <c r="I27" s="10"/>
      <c r="J27" s="20">
        <f>SUM(J16:J26)</f>
        <v>52531</v>
      </c>
      <c r="K27" s="10"/>
      <c r="L27" s="20">
        <f>SUM(L16:L26)</f>
        <v>15141</v>
      </c>
      <c r="M27" s="11"/>
      <c r="N27" s="20">
        <f>SUM(N16:N26)</f>
        <v>4788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</row>
    <row r="28" spans="1:176" s="8" customFormat="1" ht="13.5" x14ac:dyDescent="0.25">
      <c r="A28" s="13"/>
      <c r="B28" s="22"/>
      <c r="C28" s="21"/>
      <c r="D28" s="22"/>
      <c r="E28" s="10"/>
      <c r="F28" s="22"/>
      <c r="G28" s="10"/>
      <c r="H28" s="22"/>
      <c r="I28" s="10"/>
      <c r="J28" s="22"/>
      <c r="K28" s="10"/>
      <c r="L28" s="22"/>
      <c r="M28" s="11"/>
      <c r="N28" s="22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</row>
    <row r="29" spans="1:176" s="8" customFormat="1" ht="13.5" x14ac:dyDescent="0.25">
      <c r="A29" s="8" t="s">
        <v>64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1"/>
      <c r="N29" s="10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</row>
    <row r="30" spans="1:176" s="8" customFormat="1" ht="13.5" x14ac:dyDescent="0.25">
      <c r="A30" s="8" t="s">
        <v>65</v>
      </c>
      <c r="B30" s="10">
        <f t="shared" ref="B30:B38" si="2">SUM(D30:N30)</f>
        <v>3649</v>
      </c>
      <c r="C30" s="10"/>
      <c r="D30" s="10">
        <v>3546</v>
      </c>
      <c r="E30" s="10"/>
      <c r="F30" s="10">
        <v>8</v>
      </c>
      <c r="G30" s="10"/>
      <c r="H30" s="10">
        <v>95</v>
      </c>
      <c r="I30" s="10"/>
      <c r="J30" s="10">
        <v>0</v>
      </c>
      <c r="K30" s="10"/>
      <c r="L30" s="10">
        <v>0</v>
      </c>
      <c r="M30" s="11"/>
      <c r="N30" s="10">
        <v>0</v>
      </c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</row>
    <row r="31" spans="1:176" s="8" customFormat="1" ht="13.5" x14ac:dyDescent="0.25">
      <c r="A31" s="8" t="s">
        <v>16</v>
      </c>
      <c r="B31" s="10">
        <f t="shared" si="2"/>
        <v>45532</v>
      </c>
      <c r="C31" s="10"/>
      <c r="D31" s="10">
        <v>45532</v>
      </c>
      <c r="E31" s="10"/>
      <c r="F31" s="10">
        <v>0</v>
      </c>
      <c r="G31" s="10"/>
      <c r="H31" s="10">
        <v>0</v>
      </c>
      <c r="I31" s="10"/>
      <c r="J31" s="10">
        <v>0</v>
      </c>
      <c r="K31" s="10"/>
      <c r="L31" s="10">
        <v>0</v>
      </c>
      <c r="M31" s="11"/>
      <c r="N31" s="10">
        <v>0</v>
      </c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</row>
    <row r="32" spans="1:176" s="8" customFormat="1" ht="13.5" x14ac:dyDescent="0.25">
      <c r="A32" s="8" t="s">
        <v>66</v>
      </c>
      <c r="B32" s="10">
        <f t="shared" si="2"/>
        <v>-12556</v>
      </c>
      <c r="C32" s="18"/>
      <c r="D32" s="18">
        <v>4060</v>
      </c>
      <c r="E32" s="18"/>
      <c r="F32" s="18">
        <v>0</v>
      </c>
      <c r="G32" s="18"/>
      <c r="H32" s="18">
        <v>1163</v>
      </c>
      <c r="I32" s="18"/>
      <c r="J32" s="10">
        <v>-17965</v>
      </c>
      <c r="K32" s="18"/>
      <c r="L32" s="18">
        <v>186</v>
      </c>
      <c r="M32" s="19"/>
      <c r="N32" s="18">
        <v>0</v>
      </c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</row>
    <row r="33" spans="1:176" s="8" customFormat="1" ht="13.5" x14ac:dyDescent="0.25">
      <c r="A33" s="13" t="s">
        <v>14</v>
      </c>
      <c r="B33" s="10">
        <f t="shared" si="2"/>
        <v>28458</v>
      </c>
      <c r="C33" s="18"/>
      <c r="D33" s="18">
        <v>25951</v>
      </c>
      <c r="E33" s="18"/>
      <c r="F33" s="18">
        <v>0</v>
      </c>
      <c r="G33" s="18"/>
      <c r="H33" s="18">
        <v>0</v>
      </c>
      <c r="I33" s="18"/>
      <c r="J33" s="10">
        <v>2507</v>
      </c>
      <c r="K33" s="18"/>
      <c r="L33" s="18">
        <v>0</v>
      </c>
      <c r="M33" s="19"/>
      <c r="N33" s="18">
        <v>0</v>
      </c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</row>
    <row r="34" spans="1:176" s="8" customFormat="1" ht="13.5" x14ac:dyDescent="0.25">
      <c r="A34" s="13" t="s">
        <v>17</v>
      </c>
      <c r="B34" s="10">
        <f t="shared" si="2"/>
        <v>184787</v>
      </c>
      <c r="C34" s="18"/>
      <c r="D34" s="18">
        <v>88463</v>
      </c>
      <c r="E34" s="18"/>
      <c r="F34" s="18">
        <v>16284</v>
      </c>
      <c r="G34" s="18"/>
      <c r="H34" s="18">
        <v>13291</v>
      </c>
      <c r="I34" s="18"/>
      <c r="J34" s="10">
        <v>46423</v>
      </c>
      <c r="K34" s="18"/>
      <c r="L34" s="18">
        <v>20039</v>
      </c>
      <c r="M34" s="19"/>
      <c r="N34" s="18">
        <v>287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</row>
    <row r="35" spans="1:176" s="8" customFormat="1" ht="13.5" x14ac:dyDescent="0.25">
      <c r="A35" s="8" t="s">
        <v>67</v>
      </c>
      <c r="B35" s="10">
        <f t="shared" si="2"/>
        <v>40521</v>
      </c>
      <c r="C35" s="10"/>
      <c r="D35" s="10">
        <v>40521</v>
      </c>
      <c r="E35" s="10"/>
      <c r="F35" s="10">
        <v>0</v>
      </c>
      <c r="G35" s="10"/>
      <c r="H35" s="10">
        <v>0</v>
      </c>
      <c r="I35" s="10"/>
      <c r="J35" s="10">
        <v>0</v>
      </c>
      <c r="K35" s="10"/>
      <c r="L35" s="10">
        <v>0</v>
      </c>
      <c r="M35" s="11"/>
      <c r="N35" s="10">
        <v>0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</row>
    <row r="36" spans="1:176" s="8" customFormat="1" ht="13.5" x14ac:dyDescent="0.25">
      <c r="A36" s="8" t="s">
        <v>24</v>
      </c>
      <c r="B36" s="10">
        <f t="shared" si="2"/>
        <v>11275</v>
      </c>
      <c r="C36" s="10"/>
      <c r="D36" s="10">
        <v>10549</v>
      </c>
      <c r="E36" s="10"/>
      <c r="F36" s="10">
        <v>0</v>
      </c>
      <c r="G36" s="10"/>
      <c r="H36" s="10">
        <v>0</v>
      </c>
      <c r="I36" s="10"/>
      <c r="J36" s="10">
        <v>280</v>
      </c>
      <c r="K36" s="10"/>
      <c r="L36" s="10">
        <v>0</v>
      </c>
      <c r="M36" s="11"/>
      <c r="N36" s="10">
        <v>446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</row>
    <row r="37" spans="1:176" s="8" customFormat="1" ht="13.5" x14ac:dyDescent="0.25">
      <c r="A37" s="8" t="s">
        <v>15</v>
      </c>
      <c r="B37" s="10">
        <f t="shared" si="2"/>
        <v>10220</v>
      </c>
      <c r="C37" s="10"/>
      <c r="D37" s="10">
        <v>3229</v>
      </c>
      <c r="E37" s="10"/>
      <c r="F37" s="10">
        <v>0</v>
      </c>
      <c r="G37" s="10"/>
      <c r="H37" s="10">
        <v>6762</v>
      </c>
      <c r="I37" s="10"/>
      <c r="J37" s="10">
        <v>160</v>
      </c>
      <c r="K37" s="10"/>
      <c r="L37" s="10">
        <v>0</v>
      </c>
      <c r="M37" s="11"/>
      <c r="N37" s="10">
        <v>69</v>
      </c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</row>
    <row r="38" spans="1:176" s="8" customFormat="1" ht="13.5" x14ac:dyDescent="0.25">
      <c r="A38" s="8" t="s">
        <v>18</v>
      </c>
      <c r="B38" s="10">
        <f t="shared" si="2"/>
        <v>8550</v>
      </c>
      <c r="C38" s="10"/>
      <c r="D38" s="10">
        <v>8271</v>
      </c>
      <c r="E38" s="10"/>
      <c r="F38" s="10">
        <v>0</v>
      </c>
      <c r="G38" s="10"/>
      <c r="H38" s="10">
        <v>0</v>
      </c>
      <c r="I38" s="10"/>
      <c r="J38" s="10">
        <v>0</v>
      </c>
      <c r="K38" s="10"/>
      <c r="L38" s="10">
        <v>0</v>
      </c>
      <c r="M38" s="11"/>
      <c r="N38" s="10">
        <v>279</v>
      </c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</row>
    <row r="39" spans="1:176" s="8" customFormat="1" ht="13.5" x14ac:dyDescent="0.25">
      <c r="A39" s="13" t="s">
        <v>68</v>
      </c>
      <c r="B39" s="20">
        <f>SUM(B30:B38)</f>
        <v>320436</v>
      </c>
      <c r="C39" s="21"/>
      <c r="D39" s="20">
        <f>SUM(D30:D38)</f>
        <v>230122</v>
      </c>
      <c r="E39" s="10"/>
      <c r="F39" s="20">
        <f>SUM(F30:F38)</f>
        <v>16292</v>
      </c>
      <c r="G39" s="10"/>
      <c r="H39" s="20">
        <f>SUM(H30:H38)</f>
        <v>21311</v>
      </c>
      <c r="I39" s="10"/>
      <c r="J39" s="20">
        <f>SUM(J30:J38)</f>
        <v>31405</v>
      </c>
      <c r="K39" s="10"/>
      <c r="L39" s="20">
        <f>SUM(L30:L38)</f>
        <v>20225</v>
      </c>
      <c r="M39" s="11"/>
      <c r="N39" s="20">
        <f>SUM(N30:N38)</f>
        <v>1081</v>
      </c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</row>
    <row r="40" spans="1:176" s="8" customFormat="1" ht="13.5" x14ac:dyDescent="0.25">
      <c r="A40" s="13"/>
      <c r="B40" s="22"/>
      <c r="C40" s="21"/>
      <c r="D40" s="22"/>
      <c r="E40" s="10"/>
      <c r="F40" s="22"/>
      <c r="G40" s="10"/>
      <c r="H40" s="22"/>
      <c r="I40" s="10"/>
      <c r="J40" s="22"/>
      <c r="K40" s="10"/>
      <c r="L40" s="22"/>
      <c r="M40" s="11"/>
      <c r="N40" s="22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</row>
    <row r="41" spans="1:176" s="8" customFormat="1" ht="13.5" x14ac:dyDescent="0.25">
      <c r="A41" s="13" t="s">
        <v>70</v>
      </c>
      <c r="B41" s="37">
        <f>SUM(D41:N41)</f>
        <v>91645</v>
      </c>
      <c r="C41" s="18"/>
      <c r="D41" s="37">
        <v>71729</v>
      </c>
      <c r="E41" s="18"/>
      <c r="F41" s="37">
        <v>-8</v>
      </c>
      <c r="G41" s="18"/>
      <c r="H41" s="37">
        <v>3000</v>
      </c>
      <c r="I41" s="19"/>
      <c r="J41" s="38">
        <v>12940</v>
      </c>
      <c r="K41" s="18"/>
      <c r="L41" s="37">
        <v>3984</v>
      </c>
      <c r="M41" s="19"/>
      <c r="N41" s="37">
        <v>0</v>
      </c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</row>
    <row r="42" spans="1:176" s="8" customFormat="1" ht="13.5" x14ac:dyDescent="0.25">
      <c r="A42" s="13"/>
      <c r="B42" s="19"/>
      <c r="C42" s="18"/>
      <c r="D42" s="19"/>
      <c r="E42" s="18"/>
      <c r="F42" s="19"/>
      <c r="G42" s="18"/>
      <c r="H42" s="19"/>
      <c r="I42" s="19"/>
      <c r="J42" s="11"/>
      <c r="K42" s="18"/>
      <c r="L42" s="19"/>
      <c r="M42" s="19"/>
      <c r="N42" s="1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</row>
    <row r="43" spans="1:176" s="8" customFormat="1" ht="13.5" x14ac:dyDescent="0.25">
      <c r="A43" s="13" t="s">
        <v>71</v>
      </c>
      <c r="B43" s="37">
        <f>SUM(D43:N43)</f>
        <v>22807</v>
      </c>
      <c r="C43" s="18"/>
      <c r="D43" s="37">
        <v>4000</v>
      </c>
      <c r="E43" s="18"/>
      <c r="F43" s="37">
        <v>0</v>
      </c>
      <c r="G43" s="18"/>
      <c r="H43" s="37">
        <v>12585</v>
      </c>
      <c r="I43" s="19"/>
      <c r="J43" s="38">
        <v>6222</v>
      </c>
      <c r="K43" s="18"/>
      <c r="L43" s="37">
        <v>0</v>
      </c>
      <c r="M43" s="19"/>
      <c r="N43" s="37">
        <v>0</v>
      </c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</row>
    <row r="44" spans="1:176" s="8" customFormat="1" ht="13.5" x14ac:dyDescent="0.25">
      <c r="A44" s="13"/>
      <c r="B44" s="19"/>
      <c r="C44" s="18"/>
      <c r="D44" s="19"/>
      <c r="E44" s="18"/>
      <c r="F44" s="19"/>
      <c r="G44" s="18"/>
      <c r="H44" s="19"/>
      <c r="I44" s="19"/>
      <c r="J44" s="11"/>
      <c r="K44" s="18"/>
      <c r="L44" s="19"/>
      <c r="M44" s="19"/>
      <c r="N44" s="1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</row>
    <row r="45" spans="1:176" s="8" customFormat="1" ht="13.5" x14ac:dyDescent="0.25">
      <c r="A45" s="13" t="s">
        <v>19</v>
      </c>
      <c r="B45" s="37">
        <f>SUM(D45:N45)</f>
        <v>869147</v>
      </c>
      <c r="C45" s="18"/>
      <c r="D45" s="37">
        <v>758567</v>
      </c>
      <c r="E45" s="18"/>
      <c r="F45" s="37">
        <v>1744</v>
      </c>
      <c r="G45" s="18"/>
      <c r="H45" s="37">
        <v>5769</v>
      </c>
      <c r="I45" s="19"/>
      <c r="J45" s="38">
        <v>91379</v>
      </c>
      <c r="K45" s="18"/>
      <c r="L45" s="37">
        <v>11688</v>
      </c>
      <c r="M45" s="19"/>
      <c r="N45" s="37">
        <v>0</v>
      </c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</row>
    <row r="46" spans="1:176" s="8" customFormat="1" ht="13.5" x14ac:dyDescent="0.25">
      <c r="A46" s="13"/>
      <c r="B46" s="19"/>
      <c r="C46" s="18"/>
      <c r="D46" s="19"/>
      <c r="E46" s="18"/>
      <c r="F46" s="19"/>
      <c r="G46" s="18"/>
      <c r="H46" s="19"/>
      <c r="I46" s="19"/>
      <c r="J46" s="11"/>
      <c r="K46" s="18"/>
      <c r="L46" s="19"/>
      <c r="M46" s="19"/>
      <c r="N46" s="1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</row>
    <row r="47" spans="1:176" s="8" customFormat="1" ht="13.5" x14ac:dyDescent="0.25">
      <c r="A47" s="8" t="s">
        <v>33</v>
      </c>
      <c r="B47" s="37">
        <f>SUM(D47:N47)</f>
        <v>400</v>
      </c>
      <c r="C47" s="10"/>
      <c r="D47" s="38">
        <v>0</v>
      </c>
      <c r="E47" s="10"/>
      <c r="F47" s="38">
        <v>0</v>
      </c>
      <c r="G47" s="10"/>
      <c r="H47" s="38">
        <v>400</v>
      </c>
      <c r="I47" s="10"/>
      <c r="J47" s="38">
        <v>0</v>
      </c>
      <c r="K47" s="10"/>
      <c r="L47" s="38">
        <v>0</v>
      </c>
      <c r="M47" s="11"/>
      <c r="N47" s="38">
        <v>0</v>
      </c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</row>
    <row r="48" spans="1:176" s="8" customFormat="1" ht="13.5" x14ac:dyDescent="0.25">
      <c r="A48" s="13"/>
      <c r="B48" s="22"/>
      <c r="C48" s="21"/>
      <c r="D48" s="22"/>
      <c r="E48" s="10"/>
      <c r="F48" s="22"/>
      <c r="G48" s="10"/>
      <c r="H48" s="22"/>
      <c r="I48" s="22"/>
      <c r="J48" s="22"/>
      <c r="K48" s="10"/>
      <c r="L48" s="22"/>
      <c r="M48" s="22"/>
      <c r="N48" s="22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</row>
    <row r="49" spans="1:176" s="8" customFormat="1" ht="13.5" x14ac:dyDescent="0.25">
      <c r="A49" s="8" t="s">
        <v>50</v>
      </c>
      <c r="B49" s="23">
        <f>D49+F49+H49+J49+L49+N49</f>
        <v>1820143</v>
      </c>
      <c r="C49" s="18"/>
      <c r="D49" s="23">
        <f>D45+D43+D41+D39+D27+D47</f>
        <v>1487451</v>
      </c>
      <c r="E49" s="18"/>
      <c r="F49" s="23">
        <f>F45+F43+F41+F39+F27+F47</f>
        <v>18971</v>
      </c>
      <c r="G49" s="18"/>
      <c r="H49" s="23">
        <f>H45+H43+H41+H39+H27+H47</f>
        <v>62337</v>
      </c>
      <c r="I49" s="18"/>
      <c r="J49" s="23">
        <f>J45+J43+J41+J39+J27+J47</f>
        <v>194477</v>
      </c>
      <c r="K49" s="18"/>
      <c r="L49" s="23">
        <f>L45+L43+L41+L39+L27+L47</f>
        <v>51038</v>
      </c>
      <c r="M49" s="19"/>
      <c r="N49" s="23">
        <f>N45+N43+N41+N39+N27+N47</f>
        <v>5869</v>
      </c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</row>
    <row r="50" spans="1:176" s="8" customFormat="1" ht="13.5" x14ac:dyDescent="0.25">
      <c r="B50" s="19"/>
      <c r="C50" s="18"/>
      <c r="D50" s="19"/>
      <c r="E50" s="18"/>
      <c r="F50" s="19"/>
      <c r="G50" s="18"/>
      <c r="H50" s="19"/>
      <c r="I50" s="18"/>
      <c r="J50" s="19"/>
      <c r="K50" s="18"/>
      <c r="L50" s="19"/>
      <c r="M50" s="19"/>
      <c r="N50" s="1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</row>
    <row r="51" spans="1:176" s="8" customFormat="1" ht="13.5" x14ac:dyDescent="0.25">
      <c r="A51" s="8" t="s">
        <v>23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1"/>
      <c r="N51" s="10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</row>
    <row r="52" spans="1:176" s="8" customFormat="1" ht="13.5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1"/>
      <c r="N52" s="10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</row>
    <row r="53" spans="1:176" s="8" customFormat="1" ht="13.5" x14ac:dyDescent="0.25">
      <c r="A53" s="8" t="s">
        <v>72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9"/>
      <c r="N53" s="18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</row>
    <row r="54" spans="1:176" s="8" customFormat="1" ht="13.5" x14ac:dyDescent="0.25">
      <c r="A54" s="8" t="s">
        <v>56</v>
      </c>
      <c r="B54" s="18">
        <f t="shared" ref="B54:B59" si="3">SUM(D54:N54)</f>
        <v>-448</v>
      </c>
      <c r="C54" s="18"/>
      <c r="D54" s="18">
        <v>0</v>
      </c>
      <c r="E54" s="18"/>
      <c r="F54" s="18">
        <v>0</v>
      </c>
      <c r="G54" s="18"/>
      <c r="H54" s="18">
        <v>0</v>
      </c>
      <c r="I54" s="18"/>
      <c r="J54" s="18">
        <v>-448</v>
      </c>
      <c r="K54" s="18"/>
      <c r="L54" s="18">
        <v>0</v>
      </c>
      <c r="M54" s="19"/>
      <c r="N54" s="18">
        <v>0</v>
      </c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</row>
    <row r="55" spans="1:176" s="8" customFormat="1" ht="13.5" x14ac:dyDescent="0.25">
      <c r="A55" s="8" t="s">
        <v>20</v>
      </c>
      <c r="B55" s="18">
        <f t="shared" si="3"/>
        <v>67670</v>
      </c>
      <c r="C55" s="18"/>
      <c r="D55" s="18">
        <v>6450</v>
      </c>
      <c r="E55" s="18"/>
      <c r="F55" s="18">
        <v>0</v>
      </c>
      <c r="G55" s="18"/>
      <c r="H55" s="18">
        <v>-472</v>
      </c>
      <c r="I55" s="18"/>
      <c r="J55" s="18">
        <v>4327</v>
      </c>
      <c r="K55" s="18"/>
      <c r="L55" s="18">
        <v>55817</v>
      </c>
      <c r="M55" s="19"/>
      <c r="N55" s="18">
        <v>1548</v>
      </c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</row>
    <row r="56" spans="1:176" s="8" customFormat="1" ht="13.5" x14ac:dyDescent="0.25">
      <c r="A56" s="8" t="s">
        <v>73</v>
      </c>
      <c r="B56" s="18">
        <f t="shared" si="3"/>
        <v>389797</v>
      </c>
      <c r="C56" s="18"/>
      <c r="D56" s="18">
        <v>167597</v>
      </c>
      <c r="E56" s="18"/>
      <c r="F56" s="18">
        <v>41661</v>
      </c>
      <c r="G56" s="18"/>
      <c r="H56" s="18">
        <v>16493</v>
      </c>
      <c r="I56" s="18"/>
      <c r="J56" s="18">
        <v>46656</v>
      </c>
      <c r="K56" s="18"/>
      <c r="L56" s="18">
        <v>37489</v>
      </c>
      <c r="M56" s="19"/>
      <c r="N56" s="18">
        <v>79901</v>
      </c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</row>
    <row r="57" spans="1:176" s="8" customFormat="1" ht="13.5" x14ac:dyDescent="0.25">
      <c r="A57" s="8" t="s">
        <v>21</v>
      </c>
      <c r="B57" s="18">
        <f t="shared" si="3"/>
        <v>317095</v>
      </c>
      <c r="C57" s="18"/>
      <c r="D57" s="18">
        <v>129520</v>
      </c>
      <c r="E57" s="18"/>
      <c r="F57" s="18">
        <v>31925</v>
      </c>
      <c r="G57" s="18"/>
      <c r="H57" s="18">
        <v>0</v>
      </c>
      <c r="I57" s="18"/>
      <c r="J57" s="18">
        <v>58752</v>
      </c>
      <c r="K57" s="18"/>
      <c r="L57" s="18">
        <v>822</v>
      </c>
      <c r="M57" s="19"/>
      <c r="N57" s="18">
        <v>96076</v>
      </c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</row>
    <row r="58" spans="1:176" s="8" customFormat="1" ht="13.5" x14ac:dyDescent="0.25">
      <c r="A58" s="8" t="s">
        <v>59</v>
      </c>
      <c r="B58" s="18">
        <f t="shared" si="3"/>
        <v>-491</v>
      </c>
      <c r="C58" s="18"/>
      <c r="D58" s="18">
        <v>0</v>
      </c>
      <c r="E58" s="18"/>
      <c r="F58" s="18">
        <v>0</v>
      </c>
      <c r="G58" s="18"/>
      <c r="H58" s="18">
        <v>-491</v>
      </c>
      <c r="I58" s="18"/>
      <c r="J58" s="18">
        <v>0</v>
      </c>
      <c r="K58" s="18"/>
      <c r="L58" s="18">
        <v>0</v>
      </c>
      <c r="M58" s="19"/>
      <c r="N58" s="18">
        <v>0</v>
      </c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</row>
    <row r="59" spans="1:176" s="8" customFormat="1" ht="13.5" x14ac:dyDescent="0.25">
      <c r="A59" s="8" t="s">
        <v>74</v>
      </c>
      <c r="B59" s="18">
        <f t="shared" si="3"/>
        <v>4008</v>
      </c>
      <c r="C59" s="10"/>
      <c r="D59" s="10">
        <v>3820</v>
      </c>
      <c r="E59" s="10"/>
      <c r="F59" s="10">
        <v>0</v>
      </c>
      <c r="G59" s="10"/>
      <c r="H59" s="10">
        <v>0</v>
      </c>
      <c r="I59" s="10"/>
      <c r="J59" s="10">
        <v>188</v>
      </c>
      <c r="K59" s="10"/>
      <c r="L59" s="10">
        <v>0</v>
      </c>
      <c r="M59" s="11"/>
      <c r="N59" s="10">
        <v>0</v>
      </c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</row>
    <row r="60" spans="1:176" s="8" customFormat="1" ht="13.5" x14ac:dyDescent="0.25">
      <c r="A60" s="8" t="s">
        <v>62</v>
      </c>
      <c r="B60" s="23">
        <f>SUM(B54:B59)</f>
        <v>777631</v>
      </c>
      <c r="C60" s="18"/>
      <c r="D60" s="23">
        <f>SUM(D54:D59)</f>
        <v>307387</v>
      </c>
      <c r="E60" s="18"/>
      <c r="F60" s="23">
        <f>SUM(F54:F59)</f>
        <v>73586</v>
      </c>
      <c r="G60" s="18"/>
      <c r="H60" s="23">
        <f>SUM(H54:H59)</f>
        <v>15530</v>
      </c>
      <c r="I60" s="18"/>
      <c r="J60" s="23">
        <f>SUM(J54:J59)</f>
        <v>109475</v>
      </c>
      <c r="K60" s="18"/>
      <c r="L60" s="23">
        <f>SUM(L54:L59)</f>
        <v>94128</v>
      </c>
      <c r="M60" s="19"/>
      <c r="N60" s="23">
        <f>SUM(N54:N59)</f>
        <v>177525</v>
      </c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</row>
    <row r="61" spans="1:176" s="8" customFormat="1" ht="13.5" x14ac:dyDescent="0.25">
      <c r="B61" s="19"/>
      <c r="C61" s="18"/>
      <c r="D61" s="19"/>
      <c r="E61" s="18"/>
      <c r="F61" s="19"/>
      <c r="G61" s="18"/>
      <c r="H61" s="19"/>
      <c r="I61" s="18"/>
      <c r="J61" s="19"/>
      <c r="K61" s="18"/>
      <c r="L61" s="19"/>
      <c r="M61" s="19"/>
      <c r="N61" s="1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</row>
    <row r="62" spans="1:176" s="8" customFormat="1" ht="13.5" x14ac:dyDescent="0.25">
      <c r="A62" s="8" t="s">
        <v>75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9"/>
      <c r="N62" s="18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</row>
    <row r="63" spans="1:176" s="8" customFormat="1" ht="13.5" x14ac:dyDescent="0.25">
      <c r="A63" s="8" t="s">
        <v>66</v>
      </c>
      <c r="B63" s="18">
        <f t="shared" ref="B63:B68" si="4">SUM(D63:N63)</f>
        <v>15250</v>
      </c>
      <c r="C63" s="18"/>
      <c r="D63" s="18">
        <v>15250</v>
      </c>
      <c r="E63" s="18"/>
      <c r="F63" s="18">
        <v>0</v>
      </c>
      <c r="G63" s="18"/>
      <c r="H63" s="18">
        <v>0</v>
      </c>
      <c r="I63" s="18"/>
      <c r="J63" s="18">
        <v>0</v>
      </c>
      <c r="K63" s="18"/>
      <c r="L63" s="18">
        <v>0</v>
      </c>
      <c r="M63" s="19"/>
      <c r="N63" s="18">
        <v>0</v>
      </c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</row>
    <row r="64" spans="1:176" s="8" customFormat="1" ht="13.5" x14ac:dyDescent="0.25">
      <c r="A64" s="8" t="s">
        <v>14</v>
      </c>
      <c r="B64" s="18">
        <f t="shared" si="4"/>
        <v>-500</v>
      </c>
      <c r="C64" s="18"/>
      <c r="D64" s="18">
        <v>0</v>
      </c>
      <c r="E64" s="18"/>
      <c r="F64" s="18">
        <v>0</v>
      </c>
      <c r="G64" s="18"/>
      <c r="H64" s="18">
        <v>0</v>
      </c>
      <c r="I64" s="18"/>
      <c r="J64" s="18">
        <v>-500</v>
      </c>
      <c r="K64" s="18"/>
      <c r="L64" s="18">
        <v>0</v>
      </c>
      <c r="M64" s="19"/>
      <c r="N64" s="18">
        <v>0</v>
      </c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</row>
    <row r="65" spans="1:176" s="8" customFormat="1" ht="13.5" x14ac:dyDescent="0.25">
      <c r="A65" s="8" t="s">
        <v>17</v>
      </c>
      <c r="B65" s="18">
        <f t="shared" si="4"/>
        <v>-1132</v>
      </c>
      <c r="C65" s="18"/>
      <c r="D65" s="18">
        <v>0</v>
      </c>
      <c r="E65" s="18"/>
      <c r="F65" s="18">
        <v>0</v>
      </c>
      <c r="G65" s="18"/>
      <c r="H65" s="18">
        <v>-665</v>
      </c>
      <c r="I65" s="18"/>
      <c r="J65" s="18">
        <v>-467</v>
      </c>
      <c r="K65" s="18"/>
      <c r="L65" s="18">
        <v>0</v>
      </c>
      <c r="M65" s="19"/>
      <c r="N65" s="18">
        <v>0</v>
      </c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</row>
    <row r="66" spans="1:176" s="8" customFormat="1" ht="13.5" x14ac:dyDescent="0.25">
      <c r="A66" s="8" t="s">
        <v>24</v>
      </c>
      <c r="B66" s="18">
        <f t="shared" si="4"/>
        <v>-600</v>
      </c>
      <c r="C66" s="18"/>
      <c r="D66" s="18">
        <v>0</v>
      </c>
      <c r="E66" s="18"/>
      <c r="F66" s="18">
        <v>0</v>
      </c>
      <c r="G66" s="18"/>
      <c r="H66" s="18">
        <v>-600</v>
      </c>
      <c r="I66" s="18"/>
      <c r="J66" s="18">
        <v>0</v>
      </c>
      <c r="K66" s="18"/>
      <c r="L66" s="18">
        <v>0</v>
      </c>
      <c r="M66" s="19"/>
      <c r="N66" s="18">
        <v>0</v>
      </c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</row>
    <row r="67" spans="1:176" s="8" customFormat="1" ht="13.5" x14ac:dyDescent="0.25">
      <c r="A67" s="8" t="s">
        <v>76</v>
      </c>
      <c r="B67" s="18">
        <f t="shared" si="4"/>
        <v>-522</v>
      </c>
      <c r="C67" s="18"/>
      <c r="D67" s="18">
        <v>0</v>
      </c>
      <c r="E67" s="18"/>
      <c r="F67" s="18">
        <v>0</v>
      </c>
      <c r="G67" s="18"/>
      <c r="H67" s="18">
        <v>-367</v>
      </c>
      <c r="I67" s="18"/>
      <c r="J67" s="18">
        <v>-155</v>
      </c>
      <c r="K67" s="18"/>
      <c r="L67" s="18">
        <v>0</v>
      </c>
      <c r="M67" s="19"/>
      <c r="N67" s="18">
        <v>0</v>
      </c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</row>
    <row r="68" spans="1:176" s="8" customFormat="1" ht="13.5" x14ac:dyDescent="0.25">
      <c r="A68" s="8" t="s">
        <v>18</v>
      </c>
      <c r="B68" s="18">
        <f t="shared" si="4"/>
        <v>-1025</v>
      </c>
      <c r="C68" s="10"/>
      <c r="D68" s="10">
        <v>0</v>
      </c>
      <c r="E68" s="10"/>
      <c r="F68" s="10">
        <v>0</v>
      </c>
      <c r="G68" s="10"/>
      <c r="H68" s="10">
        <v>-600</v>
      </c>
      <c r="I68" s="10"/>
      <c r="J68" s="10">
        <v>-425</v>
      </c>
      <c r="K68" s="10"/>
      <c r="L68" s="10">
        <v>0</v>
      </c>
      <c r="M68" s="11"/>
      <c r="N68" s="10">
        <v>0</v>
      </c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</row>
    <row r="69" spans="1:176" s="8" customFormat="1" ht="13.5" x14ac:dyDescent="0.25">
      <c r="A69" s="8" t="s">
        <v>77</v>
      </c>
      <c r="B69" s="23">
        <f>SUM(B63:B68)</f>
        <v>11471</v>
      </c>
      <c r="C69" s="18"/>
      <c r="D69" s="23">
        <f>SUM(D63:D68)</f>
        <v>15250</v>
      </c>
      <c r="E69" s="18"/>
      <c r="F69" s="23">
        <f>SUM(F63:F68)</f>
        <v>0</v>
      </c>
      <c r="G69" s="18"/>
      <c r="H69" s="23">
        <f>SUM(H63:H68)</f>
        <v>-2232</v>
      </c>
      <c r="I69" s="18"/>
      <c r="J69" s="23">
        <f>SUM(J63:J68)</f>
        <v>-1547</v>
      </c>
      <c r="K69" s="18"/>
      <c r="L69" s="23">
        <f>SUM(L63:L68)</f>
        <v>0</v>
      </c>
      <c r="M69" s="19"/>
      <c r="N69" s="23">
        <f>SUM(N63:N68)</f>
        <v>0</v>
      </c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</row>
    <row r="70" spans="1:176" s="8" customFormat="1" ht="13.5" x14ac:dyDescent="0.25">
      <c r="B70" s="19"/>
      <c r="C70" s="18"/>
      <c r="D70" s="19"/>
      <c r="E70" s="18"/>
      <c r="F70" s="19"/>
      <c r="G70" s="18"/>
      <c r="H70" s="19"/>
      <c r="I70" s="18"/>
      <c r="J70" s="19"/>
      <c r="K70" s="18"/>
      <c r="L70" s="19"/>
      <c r="M70" s="19"/>
      <c r="N70" s="1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</row>
    <row r="71" spans="1:176" s="8" customFormat="1" ht="13.5" x14ac:dyDescent="0.25">
      <c r="A71" s="13" t="s">
        <v>51</v>
      </c>
      <c r="B71" s="20">
        <f>B69+B60</f>
        <v>789102</v>
      </c>
      <c r="C71" s="21"/>
      <c r="D71" s="20">
        <f>D69+D60</f>
        <v>322637</v>
      </c>
      <c r="E71" s="21"/>
      <c r="F71" s="20">
        <f>F69+F60</f>
        <v>73586</v>
      </c>
      <c r="G71" s="21"/>
      <c r="H71" s="20">
        <f>H69+H60</f>
        <v>13298</v>
      </c>
      <c r="I71" s="21"/>
      <c r="J71" s="20">
        <f>J69+J60</f>
        <v>107928</v>
      </c>
      <c r="K71" s="21"/>
      <c r="L71" s="20">
        <f>L69+L60</f>
        <v>94128</v>
      </c>
      <c r="M71" s="22"/>
      <c r="N71" s="20">
        <f>N69+N60</f>
        <v>177525</v>
      </c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</row>
    <row r="72" spans="1:176" s="8" customFormat="1" ht="13.5" x14ac:dyDescent="0.25">
      <c r="A72" s="13"/>
      <c r="B72" s="22"/>
      <c r="C72" s="21"/>
      <c r="D72" s="22"/>
      <c r="E72" s="21"/>
      <c r="F72" s="22"/>
      <c r="G72" s="21"/>
      <c r="H72" s="22"/>
      <c r="I72" s="21"/>
      <c r="J72" s="22"/>
      <c r="K72" s="21"/>
      <c r="L72" s="22"/>
      <c r="M72" s="22"/>
      <c r="N72" s="22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</row>
    <row r="73" spans="1:176" s="8" customFormat="1" ht="13.5" x14ac:dyDescent="0.25">
      <c r="A73" s="8" t="s">
        <v>25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9"/>
      <c r="N73" s="18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</row>
    <row r="74" spans="1:176" s="8" customFormat="1" ht="13.5" x14ac:dyDescent="0.25">
      <c r="A74" s="8" t="s">
        <v>55</v>
      </c>
      <c r="B74" s="18">
        <f>SUM(D74:N74)</f>
        <v>16058</v>
      </c>
      <c r="C74" s="18"/>
      <c r="D74" s="18">
        <v>0</v>
      </c>
      <c r="E74" s="18"/>
      <c r="F74" s="18">
        <v>0</v>
      </c>
      <c r="G74" s="18"/>
      <c r="H74" s="18">
        <v>16058</v>
      </c>
      <c r="I74" s="18"/>
      <c r="J74" s="18">
        <v>0</v>
      </c>
      <c r="K74" s="18"/>
      <c r="L74" s="18">
        <v>0</v>
      </c>
      <c r="M74" s="19"/>
      <c r="N74" s="18">
        <v>0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</row>
    <row r="75" spans="1:176" s="8" customFormat="1" ht="13.5" x14ac:dyDescent="0.25">
      <c r="A75" s="8" t="s">
        <v>69</v>
      </c>
      <c r="B75" s="18">
        <f>SUM(D75:N75)</f>
        <v>4775</v>
      </c>
      <c r="C75" s="18"/>
      <c r="D75" s="18">
        <v>320</v>
      </c>
      <c r="E75" s="18"/>
      <c r="F75" s="18">
        <v>0</v>
      </c>
      <c r="G75" s="18"/>
      <c r="H75" s="18">
        <v>0</v>
      </c>
      <c r="I75" s="18"/>
      <c r="J75" s="18">
        <v>4455</v>
      </c>
      <c r="K75" s="18"/>
      <c r="L75" s="18">
        <v>0</v>
      </c>
      <c r="M75" s="19"/>
      <c r="N75" s="18">
        <v>0</v>
      </c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</row>
    <row r="76" spans="1:176" s="8" customFormat="1" ht="13.5" x14ac:dyDescent="0.25">
      <c r="A76" s="8" t="s">
        <v>24</v>
      </c>
      <c r="B76" s="18">
        <f t="shared" ref="B76:B80" si="5">SUM(D76:N76)</f>
        <v>2633</v>
      </c>
      <c r="C76" s="18"/>
      <c r="D76" s="18">
        <v>0</v>
      </c>
      <c r="E76" s="18"/>
      <c r="F76" s="18">
        <v>0</v>
      </c>
      <c r="G76" s="18"/>
      <c r="H76" s="18">
        <v>530</v>
      </c>
      <c r="I76" s="18"/>
      <c r="J76" s="10">
        <v>2103</v>
      </c>
      <c r="K76" s="18"/>
      <c r="L76" s="18">
        <v>0</v>
      </c>
      <c r="M76" s="19"/>
      <c r="N76" s="18">
        <v>0</v>
      </c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</row>
    <row r="77" spans="1:176" s="8" customFormat="1" ht="13.5" x14ac:dyDescent="0.25">
      <c r="A77" s="8" t="s">
        <v>60</v>
      </c>
      <c r="B77" s="18">
        <f t="shared" ref="B77" si="6">SUM(D77:N77)</f>
        <v>43112</v>
      </c>
      <c r="C77" s="18"/>
      <c r="D77" s="18">
        <v>0</v>
      </c>
      <c r="E77" s="18"/>
      <c r="F77" s="18">
        <v>0</v>
      </c>
      <c r="G77" s="18"/>
      <c r="H77" s="18">
        <v>0</v>
      </c>
      <c r="I77" s="18"/>
      <c r="J77" s="10">
        <v>8267</v>
      </c>
      <c r="K77" s="18"/>
      <c r="L77" s="18">
        <v>34845</v>
      </c>
      <c r="M77" s="19"/>
      <c r="N77" s="18">
        <v>0</v>
      </c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</row>
    <row r="78" spans="1:176" s="8" customFormat="1" ht="13.5" x14ac:dyDescent="0.25">
      <c r="A78" s="8" t="s">
        <v>78</v>
      </c>
      <c r="B78" s="18">
        <f t="shared" si="5"/>
        <v>1508</v>
      </c>
      <c r="C78" s="18"/>
      <c r="D78" s="18">
        <v>0</v>
      </c>
      <c r="E78" s="18"/>
      <c r="F78" s="18">
        <v>0</v>
      </c>
      <c r="G78" s="18"/>
      <c r="H78" s="18">
        <v>0</v>
      </c>
      <c r="I78" s="18"/>
      <c r="J78" s="10">
        <v>1508</v>
      </c>
      <c r="K78" s="18"/>
      <c r="L78" s="18">
        <v>0</v>
      </c>
      <c r="M78" s="19"/>
      <c r="N78" s="18">
        <v>0</v>
      </c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</row>
    <row r="79" spans="1:176" s="8" customFormat="1" ht="13.5" x14ac:dyDescent="0.25">
      <c r="A79" s="8" t="s">
        <v>18</v>
      </c>
      <c r="B79" s="18">
        <f t="shared" si="5"/>
        <v>5868</v>
      </c>
      <c r="C79" s="10"/>
      <c r="D79" s="10">
        <v>0</v>
      </c>
      <c r="E79" s="10"/>
      <c r="F79" s="10">
        <v>0</v>
      </c>
      <c r="G79" s="10"/>
      <c r="H79" s="10">
        <v>0</v>
      </c>
      <c r="I79" s="10"/>
      <c r="J79" s="10">
        <v>0</v>
      </c>
      <c r="K79" s="10"/>
      <c r="L79" s="10">
        <v>0</v>
      </c>
      <c r="M79" s="11"/>
      <c r="N79" s="10">
        <v>5868</v>
      </c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</row>
    <row r="80" spans="1:176" s="8" customFormat="1" ht="13.5" x14ac:dyDescent="0.25">
      <c r="A80" s="8" t="s">
        <v>26</v>
      </c>
      <c r="B80" s="18">
        <f t="shared" si="5"/>
        <v>791346</v>
      </c>
      <c r="C80" s="21"/>
      <c r="D80" s="22">
        <v>247467</v>
      </c>
      <c r="E80" s="22"/>
      <c r="F80" s="22">
        <v>-42</v>
      </c>
      <c r="G80" s="22"/>
      <c r="H80" s="22">
        <v>247</v>
      </c>
      <c r="I80" s="22"/>
      <c r="J80" s="10">
        <v>542427</v>
      </c>
      <c r="K80" s="22"/>
      <c r="L80" s="22">
        <v>1247</v>
      </c>
      <c r="M80" s="22"/>
      <c r="N80" s="22">
        <v>0</v>
      </c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</row>
    <row r="81" spans="1:176" s="8" customFormat="1" ht="13.5" x14ac:dyDescent="0.25">
      <c r="A81" s="8" t="s">
        <v>27</v>
      </c>
      <c r="B81" s="23">
        <f>D81+F81+H81+J81+L81+N81</f>
        <v>865300</v>
      </c>
      <c r="C81" s="18"/>
      <c r="D81" s="23">
        <f>SUM(D74:D80)</f>
        <v>247787</v>
      </c>
      <c r="E81" s="18"/>
      <c r="F81" s="23">
        <f>SUM(F74:F80)</f>
        <v>-42</v>
      </c>
      <c r="G81" s="18"/>
      <c r="H81" s="23">
        <f>SUM(H74:H80)</f>
        <v>16835</v>
      </c>
      <c r="I81" s="18"/>
      <c r="J81" s="23">
        <f>SUM(J74:J80)</f>
        <v>558760</v>
      </c>
      <c r="K81" s="18"/>
      <c r="L81" s="23">
        <f>SUM(L74:L80)</f>
        <v>36092</v>
      </c>
      <c r="M81" s="19"/>
      <c r="N81" s="23">
        <f>SUM(N74:N80)</f>
        <v>5868</v>
      </c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</row>
    <row r="82" spans="1:176" s="8" customFormat="1" ht="13.5" x14ac:dyDescent="0.25">
      <c r="B82" s="19"/>
      <c r="C82" s="18"/>
      <c r="D82" s="19"/>
      <c r="E82" s="18"/>
      <c r="F82" s="19"/>
      <c r="G82" s="18"/>
      <c r="H82" s="19"/>
      <c r="I82" s="18"/>
      <c r="J82" s="19"/>
      <c r="K82" s="18"/>
      <c r="L82" s="19"/>
      <c r="M82" s="19"/>
      <c r="N82" s="1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</row>
    <row r="83" spans="1:176" s="8" customFormat="1" ht="13.5" x14ac:dyDescent="0.25">
      <c r="A83" s="8" t="s">
        <v>28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1"/>
      <c r="N83" s="10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</row>
    <row r="84" spans="1:176" s="8" customFormat="1" ht="13.5" x14ac:dyDescent="0.25">
      <c r="A84" s="8" t="s">
        <v>54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9"/>
      <c r="N84" s="18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</row>
    <row r="85" spans="1:176" s="8" customFormat="1" ht="13.5" x14ac:dyDescent="0.25">
      <c r="A85" s="13" t="s">
        <v>79</v>
      </c>
      <c r="B85" s="18">
        <f>SUM(D85:N85)</f>
        <v>3194</v>
      </c>
      <c r="C85" s="18"/>
      <c r="D85" s="18">
        <v>3194</v>
      </c>
      <c r="E85" s="18"/>
      <c r="F85" s="18">
        <v>0</v>
      </c>
      <c r="G85" s="18"/>
      <c r="H85" s="18">
        <v>0</v>
      </c>
      <c r="I85" s="18"/>
      <c r="J85" s="10">
        <v>0</v>
      </c>
      <c r="K85" s="18"/>
      <c r="L85" s="18">
        <v>0</v>
      </c>
      <c r="M85" s="19"/>
      <c r="N85" s="18">
        <v>0</v>
      </c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</row>
    <row r="86" spans="1:176" s="8" customFormat="1" ht="13.5" x14ac:dyDescent="0.25">
      <c r="A86" s="13" t="s">
        <v>62</v>
      </c>
      <c r="B86" s="20">
        <f>SUM(B85:B85)</f>
        <v>3194</v>
      </c>
      <c r="C86" s="21"/>
      <c r="D86" s="20">
        <f>SUM(D85:D85)</f>
        <v>3194</v>
      </c>
      <c r="E86" s="21"/>
      <c r="F86" s="20">
        <f>SUM(F85:F85)</f>
        <v>0</v>
      </c>
      <c r="G86" s="21"/>
      <c r="H86" s="20">
        <f>SUM(H85:H85)</f>
        <v>0</v>
      </c>
      <c r="I86" s="21"/>
      <c r="J86" s="20">
        <f>SUM(J85:J85)</f>
        <v>0</v>
      </c>
      <c r="K86" s="21"/>
      <c r="L86" s="20">
        <f>SUM(L85:L85)</f>
        <v>0</v>
      </c>
      <c r="M86" s="22"/>
      <c r="N86" s="20">
        <f>SUM(N85:N85)</f>
        <v>0</v>
      </c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</row>
    <row r="87" spans="1:176" s="8" customFormat="1" ht="13.5" x14ac:dyDescent="0.25">
      <c r="A87" s="13"/>
      <c r="B87" s="22"/>
      <c r="C87" s="21"/>
      <c r="D87" s="22"/>
      <c r="E87" s="21"/>
      <c r="F87" s="22"/>
      <c r="G87" s="21"/>
      <c r="H87" s="22"/>
      <c r="I87" s="21"/>
      <c r="J87" s="22"/>
      <c r="K87" s="21"/>
      <c r="L87" s="22"/>
      <c r="M87" s="22"/>
      <c r="N87" s="22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</row>
    <row r="88" spans="1:176" s="8" customFormat="1" ht="13.5" x14ac:dyDescent="0.25">
      <c r="A88" s="8" t="s">
        <v>80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9"/>
      <c r="N88" s="18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</row>
    <row r="89" spans="1:176" s="8" customFormat="1" ht="13.5" x14ac:dyDescent="0.25">
      <c r="A89" s="8" t="s">
        <v>81</v>
      </c>
      <c r="B89" s="10">
        <f>SUM(D89:N89)</f>
        <v>5748</v>
      </c>
      <c r="C89" s="10"/>
      <c r="D89" s="10">
        <v>5474</v>
      </c>
      <c r="E89" s="10"/>
      <c r="F89" s="10">
        <v>0</v>
      </c>
      <c r="G89" s="10"/>
      <c r="H89" s="10">
        <v>0</v>
      </c>
      <c r="I89" s="10"/>
      <c r="J89" s="10">
        <v>0</v>
      </c>
      <c r="K89" s="10"/>
      <c r="L89" s="10">
        <v>0</v>
      </c>
      <c r="M89" s="11"/>
      <c r="N89" s="10">
        <v>274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</row>
    <row r="90" spans="1:176" s="8" customFormat="1" ht="13.5" x14ac:dyDescent="0.25">
      <c r="A90" s="13" t="s">
        <v>17</v>
      </c>
      <c r="B90" s="10">
        <f>SUM(D90:N90)</f>
        <v>-137</v>
      </c>
      <c r="C90" s="18"/>
      <c r="D90" s="18">
        <v>0</v>
      </c>
      <c r="E90" s="18"/>
      <c r="F90" s="18">
        <v>0</v>
      </c>
      <c r="G90" s="18"/>
      <c r="H90" s="18">
        <v>0</v>
      </c>
      <c r="I90" s="18"/>
      <c r="J90" s="10">
        <v>-137</v>
      </c>
      <c r="K90" s="18"/>
      <c r="L90" s="18">
        <v>0</v>
      </c>
      <c r="M90" s="19"/>
      <c r="N90" s="18">
        <v>0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</row>
    <row r="91" spans="1:176" s="8" customFormat="1" ht="13.5" x14ac:dyDescent="0.25">
      <c r="A91" s="13" t="s">
        <v>68</v>
      </c>
      <c r="B91" s="20">
        <f>SUM(D91:N91)</f>
        <v>5611</v>
      </c>
      <c r="C91" s="21"/>
      <c r="D91" s="20">
        <f>SUM(D89:D90)</f>
        <v>5474</v>
      </c>
      <c r="E91" s="21"/>
      <c r="F91" s="20">
        <f>SUM(F89:F90)</f>
        <v>0</v>
      </c>
      <c r="G91" s="21"/>
      <c r="H91" s="20">
        <f>SUM(H89:H90)</f>
        <v>0</v>
      </c>
      <c r="I91" s="21"/>
      <c r="J91" s="20">
        <f>SUM(J89:J90)</f>
        <v>-137</v>
      </c>
      <c r="K91" s="21"/>
      <c r="L91" s="20">
        <f>SUM(L89:L90)</f>
        <v>0</v>
      </c>
      <c r="M91" s="22"/>
      <c r="N91" s="20">
        <f>SUM(N89:N90)</f>
        <v>274</v>
      </c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</row>
    <row r="92" spans="1:176" s="8" customFormat="1" ht="13.5" x14ac:dyDescent="0.25">
      <c r="A92" s="13"/>
      <c r="B92" s="22"/>
      <c r="C92" s="21"/>
      <c r="D92" s="22"/>
      <c r="E92" s="21"/>
      <c r="F92" s="22"/>
      <c r="G92" s="21"/>
      <c r="H92" s="22"/>
      <c r="I92" s="21"/>
      <c r="J92" s="22"/>
      <c r="K92" s="21"/>
      <c r="L92" s="22"/>
      <c r="M92" s="22"/>
      <c r="N92" s="22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</row>
    <row r="93" spans="1:176" s="8" customFormat="1" ht="13.5" x14ac:dyDescent="0.25">
      <c r="A93" s="8" t="s">
        <v>29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9"/>
      <c r="N93" s="18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</row>
    <row r="94" spans="1:176" s="8" customFormat="1" ht="13.5" x14ac:dyDescent="0.25">
      <c r="A94" s="8" t="s">
        <v>30</v>
      </c>
      <c r="B94" s="10">
        <f>SUM(D94:N94)</f>
        <v>35342</v>
      </c>
      <c r="C94" s="10"/>
      <c r="D94" s="10">
        <v>19437</v>
      </c>
      <c r="E94" s="10"/>
      <c r="F94" s="10">
        <v>1208</v>
      </c>
      <c r="G94" s="10"/>
      <c r="H94" s="10">
        <v>2345</v>
      </c>
      <c r="I94" s="10"/>
      <c r="J94" s="10">
        <v>11411</v>
      </c>
      <c r="K94" s="10"/>
      <c r="L94" s="10">
        <v>370</v>
      </c>
      <c r="M94" s="11"/>
      <c r="N94" s="10">
        <v>571</v>
      </c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</row>
    <row r="95" spans="1:176" s="8" customFormat="1" ht="13.5" x14ac:dyDescent="0.25">
      <c r="A95" s="13" t="s">
        <v>31</v>
      </c>
      <c r="B95" s="20">
        <f>SUM(D95:N95)</f>
        <v>35342</v>
      </c>
      <c r="C95" s="21"/>
      <c r="D95" s="20">
        <f>SUM(D94)</f>
        <v>19437</v>
      </c>
      <c r="E95" s="21"/>
      <c r="F95" s="20">
        <f>SUM(F94)</f>
        <v>1208</v>
      </c>
      <c r="G95" s="21"/>
      <c r="H95" s="20">
        <f>SUM(H94)</f>
        <v>2345</v>
      </c>
      <c r="I95" s="21"/>
      <c r="J95" s="20">
        <f>SUM(J94)</f>
        <v>11411</v>
      </c>
      <c r="K95" s="21"/>
      <c r="L95" s="20">
        <f>SUM(L94)</f>
        <v>370</v>
      </c>
      <c r="M95" s="22"/>
      <c r="N95" s="20">
        <f>SUM(N94)</f>
        <v>571</v>
      </c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</row>
    <row r="96" spans="1:176" s="8" customFormat="1" ht="13.5" x14ac:dyDescent="0.25">
      <c r="A96" s="13"/>
      <c r="B96" s="22"/>
      <c r="C96" s="21"/>
      <c r="D96" s="22"/>
      <c r="E96" s="21"/>
      <c r="F96" s="22"/>
      <c r="G96" s="21"/>
      <c r="H96" s="22"/>
      <c r="I96" s="21"/>
      <c r="J96" s="22"/>
      <c r="K96" s="21"/>
      <c r="L96" s="22"/>
      <c r="M96" s="22"/>
      <c r="N96" s="22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</row>
    <row r="97" spans="1:176" s="8" customFormat="1" ht="13.5" x14ac:dyDescent="0.25">
      <c r="A97" s="8" t="s">
        <v>32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9"/>
      <c r="N97" s="18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</row>
    <row r="98" spans="1:176" s="8" customFormat="1" ht="13.5" x14ac:dyDescent="0.25">
      <c r="A98" s="8" t="s">
        <v>69</v>
      </c>
      <c r="B98" s="18">
        <f t="shared" ref="B98:B100" si="7">SUM(D98:N98)</f>
        <v>6355</v>
      </c>
      <c r="C98" s="10"/>
      <c r="D98" s="10">
        <v>6052</v>
      </c>
      <c r="E98" s="10"/>
      <c r="F98" s="10">
        <v>0</v>
      </c>
      <c r="G98" s="10"/>
      <c r="H98" s="10">
        <v>0</v>
      </c>
      <c r="I98" s="10"/>
      <c r="J98" s="10">
        <v>0</v>
      </c>
      <c r="K98" s="10"/>
      <c r="L98" s="10">
        <v>0</v>
      </c>
      <c r="M98" s="11"/>
      <c r="N98" s="10">
        <v>303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</row>
    <row r="99" spans="1:176" s="8" customFormat="1" ht="13.5" x14ac:dyDescent="0.25">
      <c r="A99" s="8" t="s">
        <v>83</v>
      </c>
      <c r="B99" s="18">
        <f t="shared" si="7"/>
        <v>408005</v>
      </c>
      <c r="C99" s="10"/>
      <c r="D99" s="10">
        <v>183761</v>
      </c>
      <c r="E99" s="10"/>
      <c r="F99" s="10">
        <v>0</v>
      </c>
      <c r="G99" s="10"/>
      <c r="H99" s="10">
        <v>0</v>
      </c>
      <c r="I99" s="10"/>
      <c r="J99" s="10">
        <v>33018</v>
      </c>
      <c r="K99" s="10"/>
      <c r="L99" s="10">
        <v>191226</v>
      </c>
      <c r="M99" s="11"/>
      <c r="N99" s="10">
        <v>0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</row>
    <row r="100" spans="1:176" s="8" customFormat="1" ht="13.5" x14ac:dyDescent="0.25">
      <c r="A100" s="8" t="s">
        <v>82</v>
      </c>
      <c r="B100" s="18">
        <f t="shared" si="7"/>
        <v>1482</v>
      </c>
      <c r="C100" s="10"/>
      <c r="D100" s="10">
        <v>1411</v>
      </c>
      <c r="E100" s="10"/>
      <c r="F100" s="10">
        <v>0</v>
      </c>
      <c r="G100" s="10"/>
      <c r="H100" s="10">
        <v>0</v>
      </c>
      <c r="I100" s="10"/>
      <c r="J100" s="10">
        <v>0</v>
      </c>
      <c r="K100" s="10"/>
      <c r="L100" s="10">
        <v>0</v>
      </c>
      <c r="M100" s="11"/>
      <c r="N100" s="10">
        <v>71</v>
      </c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</row>
    <row r="101" spans="1:176" s="8" customFormat="1" ht="13.5" x14ac:dyDescent="0.25">
      <c r="A101" s="8" t="s">
        <v>78</v>
      </c>
      <c r="B101" s="18">
        <f t="shared" ref="B101" si="8">SUM(D101:N101)</f>
        <v>6162</v>
      </c>
      <c r="C101" s="10"/>
      <c r="D101" s="10">
        <v>5869</v>
      </c>
      <c r="E101" s="10"/>
      <c r="F101" s="10">
        <v>0</v>
      </c>
      <c r="G101" s="10"/>
      <c r="H101" s="10">
        <v>0</v>
      </c>
      <c r="I101" s="10"/>
      <c r="J101" s="10">
        <v>0</v>
      </c>
      <c r="K101" s="10"/>
      <c r="L101" s="10">
        <v>0</v>
      </c>
      <c r="M101" s="11"/>
      <c r="N101" s="10">
        <v>293</v>
      </c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</row>
    <row r="102" spans="1:176" s="8" customFormat="1" ht="13.5" x14ac:dyDescent="0.25">
      <c r="A102" s="13" t="s">
        <v>34</v>
      </c>
      <c r="B102" s="18">
        <f>SUM(D102:N102)</f>
        <v>57071</v>
      </c>
      <c r="C102" s="18"/>
      <c r="D102" s="18">
        <v>16075</v>
      </c>
      <c r="E102" s="18"/>
      <c r="F102" s="18">
        <v>-24</v>
      </c>
      <c r="G102" s="18"/>
      <c r="H102" s="18">
        <v>389</v>
      </c>
      <c r="I102" s="18"/>
      <c r="J102" s="10">
        <v>40631</v>
      </c>
      <c r="K102" s="18"/>
      <c r="L102" s="18">
        <v>0</v>
      </c>
      <c r="M102" s="19"/>
      <c r="N102" s="18">
        <v>0</v>
      </c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</row>
    <row r="103" spans="1:176" s="8" customFormat="1" ht="13.5" x14ac:dyDescent="0.25">
      <c r="A103" s="8" t="s">
        <v>35</v>
      </c>
      <c r="B103" s="23">
        <f>SUM(B98:B102)</f>
        <v>479075</v>
      </c>
      <c r="C103" s="18"/>
      <c r="D103" s="23">
        <f>SUM(D98:D102)</f>
        <v>213168</v>
      </c>
      <c r="E103" s="18"/>
      <c r="F103" s="23">
        <f>SUM(F98:F102)</f>
        <v>-24</v>
      </c>
      <c r="G103" s="18"/>
      <c r="H103" s="23">
        <f>SUM(H98:H102)</f>
        <v>389</v>
      </c>
      <c r="I103" s="18"/>
      <c r="J103" s="23">
        <f>SUM(J98:J102)</f>
        <v>73649</v>
      </c>
      <c r="K103" s="18"/>
      <c r="L103" s="23">
        <f>SUM(L98:L102)</f>
        <v>191226</v>
      </c>
      <c r="M103" s="19"/>
      <c r="N103" s="23">
        <f>SUM(N98:N102)</f>
        <v>667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</row>
    <row r="104" spans="1:176" s="8" customFormat="1" ht="13.5" x14ac:dyDescent="0.25">
      <c r="B104" s="19"/>
      <c r="C104" s="18"/>
      <c r="D104" s="19"/>
      <c r="E104" s="18"/>
      <c r="F104" s="19"/>
      <c r="G104" s="18"/>
      <c r="H104" s="19"/>
      <c r="I104" s="18"/>
      <c r="J104" s="19"/>
      <c r="K104" s="18"/>
      <c r="L104" s="19"/>
      <c r="M104" s="19"/>
      <c r="N104" s="1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</row>
    <row r="105" spans="1:176" s="8" customFormat="1" ht="13.5" x14ac:dyDescent="0.25">
      <c r="A105" s="13" t="s">
        <v>52</v>
      </c>
      <c r="B105" s="20">
        <f>B86+B91+B95+B103</f>
        <v>523222</v>
      </c>
      <c r="C105" s="21"/>
      <c r="D105" s="20">
        <f>D86+D91+D95+D103</f>
        <v>241273</v>
      </c>
      <c r="E105" s="21"/>
      <c r="F105" s="20">
        <f>F86+F91+F95+F103</f>
        <v>1184</v>
      </c>
      <c r="G105" s="21"/>
      <c r="H105" s="20">
        <f>H86+H91+H95+H103</f>
        <v>2734</v>
      </c>
      <c r="I105" s="21"/>
      <c r="J105" s="20">
        <f>J86+J91+J95+J103</f>
        <v>84923</v>
      </c>
      <c r="K105" s="21"/>
      <c r="L105" s="20">
        <f>L86+L91+L95+L103</f>
        <v>191596</v>
      </c>
      <c r="M105" s="22"/>
      <c r="N105" s="20">
        <f>N86+N91+N95+N103</f>
        <v>1512</v>
      </c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</row>
    <row r="106" spans="1:176" s="8" customFormat="1" ht="13.5" x14ac:dyDescent="0.25">
      <c r="A106" s="13"/>
      <c r="B106" s="22"/>
      <c r="C106" s="21"/>
      <c r="D106" s="22"/>
      <c r="E106" s="21"/>
      <c r="F106" s="22"/>
      <c r="G106" s="21"/>
      <c r="H106" s="22"/>
      <c r="I106" s="21"/>
      <c r="J106" s="22"/>
      <c r="K106" s="21"/>
      <c r="L106" s="22"/>
      <c r="M106" s="22"/>
      <c r="N106" s="22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</row>
    <row r="107" spans="1:176" s="8" customFormat="1" ht="13.5" x14ac:dyDescent="0.25">
      <c r="A107" s="8" t="s">
        <v>36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9"/>
      <c r="N107" s="18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</row>
    <row r="108" spans="1:176" s="8" customFormat="1" ht="13.5" x14ac:dyDescent="0.25">
      <c r="A108" s="8" t="s">
        <v>38</v>
      </c>
      <c r="B108" s="18">
        <f t="shared" ref="B108:B113" si="9">SUM(D108:N108)</f>
        <v>2218</v>
      </c>
      <c r="C108" s="18"/>
      <c r="D108" s="18">
        <v>0</v>
      </c>
      <c r="E108" s="18"/>
      <c r="F108" s="18">
        <v>0</v>
      </c>
      <c r="G108" s="18"/>
      <c r="H108" s="18">
        <v>0</v>
      </c>
      <c r="I108" s="18"/>
      <c r="J108" s="10">
        <v>2218</v>
      </c>
      <c r="K108" s="18"/>
      <c r="L108" s="18">
        <v>0</v>
      </c>
      <c r="M108" s="19"/>
      <c r="N108" s="18">
        <v>0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</row>
    <row r="109" spans="1:176" s="8" customFormat="1" ht="13.5" x14ac:dyDescent="0.25">
      <c r="A109" s="8" t="s">
        <v>87</v>
      </c>
      <c r="B109" s="18">
        <f t="shared" si="9"/>
        <v>9423</v>
      </c>
      <c r="C109" s="18"/>
      <c r="D109" s="18">
        <v>9423</v>
      </c>
      <c r="E109" s="18"/>
      <c r="F109" s="18">
        <v>0</v>
      </c>
      <c r="G109" s="18"/>
      <c r="H109" s="18">
        <v>0</v>
      </c>
      <c r="I109" s="18"/>
      <c r="J109" s="10">
        <v>0</v>
      </c>
      <c r="K109" s="18"/>
      <c r="L109" s="18">
        <v>0</v>
      </c>
      <c r="M109" s="19"/>
      <c r="N109" s="18">
        <v>0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</row>
    <row r="110" spans="1:176" s="8" customFormat="1" ht="13.5" x14ac:dyDescent="0.25">
      <c r="A110" s="8" t="s">
        <v>86</v>
      </c>
      <c r="B110" s="18">
        <f t="shared" si="9"/>
        <v>71250</v>
      </c>
      <c r="C110" s="10"/>
      <c r="D110" s="10">
        <v>71254</v>
      </c>
      <c r="E110" s="10"/>
      <c r="F110" s="10">
        <v>-4</v>
      </c>
      <c r="G110" s="10"/>
      <c r="H110" s="10">
        <v>0</v>
      </c>
      <c r="I110" s="10"/>
      <c r="J110" s="10">
        <v>0</v>
      </c>
      <c r="K110" s="10"/>
      <c r="L110" s="10">
        <v>0</v>
      </c>
      <c r="M110" s="11"/>
      <c r="N110" s="10">
        <v>0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</row>
    <row r="111" spans="1:176" s="8" customFormat="1" ht="13.5" x14ac:dyDescent="0.25">
      <c r="A111" s="8" t="s">
        <v>37</v>
      </c>
      <c r="B111" s="18">
        <f t="shared" si="9"/>
        <v>73931</v>
      </c>
      <c r="C111" s="10"/>
      <c r="D111" s="10">
        <v>73932</v>
      </c>
      <c r="E111" s="10"/>
      <c r="F111" s="10">
        <v>-1</v>
      </c>
      <c r="G111" s="10"/>
      <c r="H111" s="10">
        <v>0</v>
      </c>
      <c r="I111" s="10"/>
      <c r="J111" s="10">
        <v>0</v>
      </c>
      <c r="K111" s="10"/>
      <c r="L111" s="10">
        <v>0</v>
      </c>
      <c r="M111" s="11"/>
      <c r="N111" s="10">
        <v>0</v>
      </c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</row>
    <row r="112" spans="1:176" s="8" customFormat="1" ht="13.5" x14ac:dyDescent="0.25">
      <c r="A112" s="8" t="s">
        <v>84</v>
      </c>
      <c r="B112" s="18">
        <f t="shared" si="9"/>
        <v>735243</v>
      </c>
      <c r="C112" s="18"/>
      <c r="D112" s="18">
        <v>273363</v>
      </c>
      <c r="E112" s="18"/>
      <c r="F112" s="18">
        <v>-44</v>
      </c>
      <c r="G112" s="18"/>
      <c r="H112" s="18">
        <v>0</v>
      </c>
      <c r="I112" s="18"/>
      <c r="J112" s="10">
        <v>-3161</v>
      </c>
      <c r="K112" s="18"/>
      <c r="L112" s="18">
        <v>465085</v>
      </c>
      <c r="M112" s="19"/>
      <c r="N112" s="18">
        <v>0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</row>
    <row r="113" spans="1:176" s="8" customFormat="1" ht="13.5" x14ac:dyDescent="0.25">
      <c r="A113" s="8" t="s">
        <v>85</v>
      </c>
      <c r="B113" s="18">
        <f t="shared" si="9"/>
        <v>-54142</v>
      </c>
      <c r="C113" s="18"/>
      <c r="D113" s="18">
        <v>9046</v>
      </c>
      <c r="E113" s="18"/>
      <c r="F113" s="18">
        <v>0</v>
      </c>
      <c r="G113" s="18"/>
      <c r="H113" s="18">
        <v>0</v>
      </c>
      <c r="I113" s="18"/>
      <c r="J113" s="10">
        <v>-113</v>
      </c>
      <c r="K113" s="18"/>
      <c r="L113" s="18">
        <v>-63075</v>
      </c>
      <c r="M113" s="19"/>
      <c r="N113" s="18">
        <v>0</v>
      </c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</row>
    <row r="114" spans="1:176" s="8" customFormat="1" ht="13.5" x14ac:dyDescent="0.25">
      <c r="A114" s="8" t="s">
        <v>39</v>
      </c>
      <c r="B114" s="23">
        <f>SUM(B108:B113)</f>
        <v>837923</v>
      </c>
      <c r="C114" s="18"/>
      <c r="D114" s="23">
        <f>SUM(D108:D113)</f>
        <v>437018</v>
      </c>
      <c r="E114" s="18"/>
      <c r="F114" s="23">
        <f>SUM(F108:F113)</f>
        <v>-49</v>
      </c>
      <c r="G114" s="18"/>
      <c r="H114" s="23">
        <f>SUM(H108:H113)</f>
        <v>0</v>
      </c>
      <c r="I114" s="18"/>
      <c r="J114" s="23">
        <f>SUM(J108:J113)</f>
        <v>-1056</v>
      </c>
      <c r="K114" s="18"/>
      <c r="L114" s="23">
        <f>SUM(L108:L113)</f>
        <v>402010</v>
      </c>
      <c r="M114" s="19"/>
      <c r="N114" s="23">
        <f>SUM(N108:N113)</f>
        <v>0</v>
      </c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</row>
    <row r="115" spans="1:176" s="8" customFormat="1" ht="13.5" x14ac:dyDescent="0.25">
      <c r="B115" s="19"/>
      <c r="C115" s="18"/>
      <c r="D115" s="19"/>
      <c r="E115" s="18"/>
      <c r="F115" s="19"/>
      <c r="G115" s="18"/>
      <c r="H115" s="19"/>
      <c r="I115" s="18"/>
      <c r="J115" s="19"/>
      <c r="K115" s="18"/>
      <c r="L115" s="19"/>
      <c r="M115" s="19"/>
      <c r="N115" s="1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</row>
    <row r="116" spans="1:176" s="8" customFormat="1" ht="13.5" x14ac:dyDescent="0.25">
      <c r="A116" s="8" t="s">
        <v>40</v>
      </c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1"/>
      <c r="N116" s="10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</row>
    <row r="117" spans="1:176" s="8" customFormat="1" ht="13.5" x14ac:dyDescent="0.25">
      <c r="A117" s="8" t="s">
        <v>41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9"/>
      <c r="N117" s="18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</row>
    <row r="118" spans="1:176" s="8" customFormat="1" ht="13.5" x14ac:dyDescent="0.25">
      <c r="A118" s="8" t="s">
        <v>42</v>
      </c>
      <c r="B118" s="10">
        <f>SUM(D118:N118)</f>
        <v>5963</v>
      </c>
      <c r="C118" s="10"/>
      <c r="D118" s="10">
        <v>5694</v>
      </c>
      <c r="E118" s="10"/>
      <c r="F118" s="10">
        <v>0</v>
      </c>
      <c r="G118" s="10"/>
      <c r="H118" s="10">
        <v>0</v>
      </c>
      <c r="I118" s="10"/>
      <c r="J118" s="10">
        <v>0</v>
      </c>
      <c r="K118" s="10"/>
      <c r="L118" s="10">
        <v>0</v>
      </c>
      <c r="M118" s="11"/>
      <c r="N118" s="10">
        <v>269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</row>
    <row r="119" spans="1:176" s="8" customFormat="1" ht="13.5" x14ac:dyDescent="0.25">
      <c r="A119" s="8" t="s">
        <v>92</v>
      </c>
      <c r="B119" s="10">
        <f>SUM(D119:N119)</f>
        <v>9320</v>
      </c>
      <c r="C119" s="10"/>
      <c r="D119" s="10">
        <v>8876</v>
      </c>
      <c r="E119" s="10"/>
      <c r="F119" s="10">
        <v>0</v>
      </c>
      <c r="G119" s="10"/>
      <c r="H119" s="10">
        <v>0</v>
      </c>
      <c r="I119" s="10"/>
      <c r="J119" s="10">
        <v>0</v>
      </c>
      <c r="K119" s="10"/>
      <c r="L119" s="10">
        <v>0</v>
      </c>
      <c r="M119" s="11"/>
      <c r="N119" s="10">
        <v>444</v>
      </c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</row>
    <row r="120" spans="1:176" s="8" customFormat="1" ht="13.5" x14ac:dyDescent="0.25">
      <c r="A120" s="8" t="s">
        <v>43</v>
      </c>
      <c r="B120" s="10">
        <f>SUM(D120:N120)</f>
        <v>4806</v>
      </c>
      <c r="C120" s="10"/>
      <c r="D120" s="10">
        <v>5193</v>
      </c>
      <c r="E120" s="10"/>
      <c r="F120" s="10">
        <v>0</v>
      </c>
      <c r="G120" s="10"/>
      <c r="H120" s="10">
        <v>0</v>
      </c>
      <c r="I120" s="10"/>
      <c r="J120" s="10">
        <v>-630</v>
      </c>
      <c r="K120" s="10"/>
      <c r="L120" s="10">
        <v>0</v>
      </c>
      <c r="M120" s="11"/>
      <c r="N120" s="10">
        <v>243</v>
      </c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</row>
    <row r="121" spans="1:176" s="8" customFormat="1" ht="13.5" x14ac:dyDescent="0.25">
      <c r="A121" s="8" t="s">
        <v>91</v>
      </c>
      <c r="B121" s="10">
        <f>SUM(D121:N121)</f>
        <v>1138</v>
      </c>
      <c r="C121" s="10"/>
      <c r="D121" s="10">
        <v>1084</v>
      </c>
      <c r="E121" s="10"/>
      <c r="F121" s="10">
        <v>0</v>
      </c>
      <c r="G121" s="10"/>
      <c r="H121" s="10">
        <v>0</v>
      </c>
      <c r="I121" s="10"/>
      <c r="J121" s="10">
        <v>0</v>
      </c>
      <c r="K121" s="10"/>
      <c r="L121" s="10">
        <v>0</v>
      </c>
      <c r="M121" s="11"/>
      <c r="N121" s="10">
        <v>54</v>
      </c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</row>
    <row r="122" spans="1:176" s="8" customFormat="1" ht="13.5" x14ac:dyDescent="0.25">
      <c r="A122" s="13" t="s">
        <v>44</v>
      </c>
      <c r="B122" s="10">
        <f>SUM(D122:N122)</f>
        <v>82333</v>
      </c>
      <c r="C122" s="18"/>
      <c r="D122" s="18">
        <v>82333</v>
      </c>
      <c r="E122" s="18"/>
      <c r="F122" s="18">
        <v>0</v>
      </c>
      <c r="G122" s="18"/>
      <c r="H122" s="18">
        <v>0</v>
      </c>
      <c r="I122" s="18"/>
      <c r="J122" s="10">
        <v>0</v>
      </c>
      <c r="K122" s="18"/>
      <c r="L122" s="18">
        <v>0</v>
      </c>
      <c r="M122" s="19"/>
      <c r="N122" s="18">
        <v>0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</row>
    <row r="123" spans="1:176" s="8" customFormat="1" ht="13.5" x14ac:dyDescent="0.25">
      <c r="A123" s="13" t="s">
        <v>88</v>
      </c>
      <c r="B123" s="10">
        <f t="shared" ref="B123" si="10">SUM(D123:N123)</f>
        <v>24871</v>
      </c>
      <c r="C123" s="21"/>
      <c r="D123" s="22">
        <v>23687</v>
      </c>
      <c r="E123" s="21"/>
      <c r="F123" s="22">
        <v>0</v>
      </c>
      <c r="G123" s="21"/>
      <c r="H123" s="22">
        <v>0</v>
      </c>
      <c r="I123" s="21"/>
      <c r="J123" s="22">
        <v>0</v>
      </c>
      <c r="K123" s="21"/>
      <c r="L123" s="22">
        <v>0</v>
      </c>
      <c r="M123" s="22"/>
      <c r="N123" s="22">
        <v>1184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</row>
    <row r="124" spans="1:176" s="8" customFormat="1" ht="13.5" x14ac:dyDescent="0.25">
      <c r="A124" s="8" t="s">
        <v>53</v>
      </c>
      <c r="B124" s="23">
        <f>SUM(B118:B123)</f>
        <v>128431</v>
      </c>
      <c r="C124" s="18"/>
      <c r="D124" s="23">
        <f>SUM(D118:D123)</f>
        <v>126867</v>
      </c>
      <c r="E124" s="18"/>
      <c r="F124" s="23">
        <f>SUM(F118:F123)</f>
        <v>0</v>
      </c>
      <c r="G124" s="18"/>
      <c r="H124" s="23">
        <f>SUM(H118:H123)</f>
        <v>0</v>
      </c>
      <c r="I124" s="18"/>
      <c r="J124" s="23">
        <f>SUM(J118:J123)</f>
        <v>-630</v>
      </c>
      <c r="K124" s="18"/>
      <c r="L124" s="23">
        <f>SUM(L118:L123)</f>
        <v>0</v>
      </c>
      <c r="M124" s="19"/>
      <c r="N124" s="23">
        <f>SUM(N118:N123)</f>
        <v>2194</v>
      </c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</row>
    <row r="125" spans="1:176" s="8" customFormat="1" ht="13.5" x14ac:dyDescent="0.25">
      <c r="B125" s="19"/>
      <c r="C125" s="18"/>
      <c r="D125" s="19"/>
      <c r="E125" s="18"/>
      <c r="F125" s="19"/>
      <c r="G125" s="18"/>
      <c r="H125" s="19"/>
      <c r="I125" s="18"/>
      <c r="J125" s="19"/>
      <c r="K125" s="18"/>
      <c r="L125" s="19"/>
      <c r="M125" s="19"/>
      <c r="N125" s="1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</row>
    <row r="126" spans="1:176" s="8" customFormat="1" ht="13.5" x14ac:dyDescent="0.25">
      <c r="A126" s="8" t="s">
        <v>89</v>
      </c>
      <c r="B126" s="38">
        <f>SUM(D126:N126)</f>
        <v>5330265</v>
      </c>
      <c r="C126" s="10"/>
      <c r="D126" s="38">
        <v>0</v>
      </c>
      <c r="E126" s="10"/>
      <c r="F126" s="38">
        <v>0</v>
      </c>
      <c r="G126" s="10"/>
      <c r="H126" s="38">
        <v>0</v>
      </c>
      <c r="I126" s="10"/>
      <c r="J126" s="38">
        <v>5317410</v>
      </c>
      <c r="K126" s="10"/>
      <c r="L126" s="38">
        <v>0</v>
      </c>
      <c r="M126" s="11"/>
      <c r="N126" s="38">
        <v>12855</v>
      </c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  <c r="FE126" s="9"/>
      <c r="FF126" s="9"/>
      <c r="FG126" s="9"/>
      <c r="FH126" s="9"/>
      <c r="FI126" s="9"/>
      <c r="FJ126" s="9"/>
      <c r="FK126" s="9"/>
      <c r="FL126" s="9"/>
      <c r="FM126" s="9"/>
      <c r="FN126" s="9"/>
      <c r="FO126" s="9"/>
      <c r="FP126" s="9"/>
      <c r="FQ126" s="9"/>
      <c r="FR126" s="9"/>
      <c r="FS126" s="9"/>
      <c r="FT126" s="9"/>
    </row>
    <row r="127" spans="1:176" s="8" customFormat="1" ht="13.5" x14ac:dyDescent="0.25">
      <c r="B127" s="19"/>
      <c r="C127" s="18"/>
      <c r="D127" s="19"/>
      <c r="E127" s="18"/>
      <c r="F127" s="19"/>
      <c r="G127" s="18"/>
      <c r="H127" s="19"/>
      <c r="I127" s="18"/>
      <c r="J127" s="19"/>
      <c r="K127" s="18"/>
      <c r="L127" s="19"/>
      <c r="M127" s="19"/>
      <c r="N127" s="1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</row>
    <row r="128" spans="1:176" s="8" customFormat="1" ht="13.5" x14ac:dyDescent="0.25">
      <c r="A128" s="8" t="s">
        <v>49</v>
      </c>
      <c r="B128" s="20">
        <f>N128+L128+J128+H128+D128+F128</f>
        <v>10294386</v>
      </c>
      <c r="C128" s="21"/>
      <c r="D128" s="20">
        <f>SUM(D49,D71,D81,D105,D114,D124,D126)</f>
        <v>2863033</v>
      </c>
      <c r="E128" s="21"/>
      <c r="F128" s="20">
        <f>SUM(F49,F71,F81,F105,F114,F124,F126)</f>
        <v>93650</v>
      </c>
      <c r="G128" s="21"/>
      <c r="H128" s="20">
        <f>SUM(H49,H71,H81,H105,H114,H124,H126)</f>
        <v>95204</v>
      </c>
      <c r="I128" s="21"/>
      <c r="J128" s="20">
        <f>SUM(J49,J71,J81,J105,J114,J124,J126)</f>
        <v>6261812</v>
      </c>
      <c r="K128" s="21"/>
      <c r="L128" s="20">
        <f>SUM(L49,L71,L81,L105,L114,L124,L126)</f>
        <v>774864</v>
      </c>
      <c r="M128" s="22"/>
      <c r="N128" s="20">
        <f>SUM(N49,N71,N81,N105,N114,N124,N126)</f>
        <v>205823</v>
      </c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</row>
    <row r="129" spans="1:176" s="8" customFormat="1" ht="13.5" x14ac:dyDescent="0.25">
      <c r="A129" s="13"/>
      <c r="B129" s="22"/>
      <c r="C129" s="21"/>
      <c r="D129" s="22"/>
      <c r="E129" s="21"/>
      <c r="F129" s="22"/>
      <c r="G129" s="21"/>
      <c r="H129" s="22"/>
      <c r="I129" s="21"/>
      <c r="J129" s="22"/>
      <c r="K129" s="21"/>
      <c r="L129" s="22"/>
      <c r="M129" s="22"/>
      <c r="N129" s="22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</row>
    <row r="130" spans="1:176" s="8" customFormat="1" ht="13.5" x14ac:dyDescent="0.25">
      <c r="A130" s="8" t="s">
        <v>45</v>
      </c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9"/>
      <c r="N130" s="18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</row>
    <row r="131" spans="1:176" s="8" customFormat="1" ht="13.5" x14ac:dyDescent="0.25">
      <c r="A131" s="8" t="s">
        <v>46</v>
      </c>
      <c r="B131" s="10">
        <f>SUM(D131:N131)</f>
        <v>3369881</v>
      </c>
      <c r="C131" s="10"/>
      <c r="D131" s="10">
        <v>907981</v>
      </c>
      <c r="E131" s="10"/>
      <c r="F131" s="10">
        <v>13447</v>
      </c>
      <c r="G131" s="10"/>
      <c r="H131" s="10">
        <v>175664</v>
      </c>
      <c r="I131" s="10"/>
      <c r="J131" s="18">
        <v>2237078</v>
      </c>
      <c r="K131" s="10"/>
      <c r="L131" s="10">
        <v>34782</v>
      </c>
      <c r="M131" s="11"/>
      <c r="N131" s="10">
        <v>929</v>
      </c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</row>
    <row r="132" spans="1:176" s="8" customFormat="1" ht="13.5" x14ac:dyDescent="0.25">
      <c r="A132" s="8" t="s">
        <v>47</v>
      </c>
      <c r="B132" s="23">
        <f>SUM(B131)</f>
        <v>3369881</v>
      </c>
      <c r="C132" s="18"/>
      <c r="D132" s="23">
        <f>SUM(D131)</f>
        <v>907981</v>
      </c>
      <c r="E132" s="18"/>
      <c r="F132" s="23">
        <f>SUM(F131)</f>
        <v>13447</v>
      </c>
      <c r="G132" s="18"/>
      <c r="H132" s="23">
        <f>SUM(H131)</f>
        <v>175664</v>
      </c>
      <c r="I132" s="18"/>
      <c r="J132" s="23">
        <f>SUM(J131)</f>
        <v>2237078</v>
      </c>
      <c r="K132" s="18"/>
      <c r="L132" s="23">
        <f>SUM(L131)</f>
        <v>34782</v>
      </c>
      <c r="M132" s="19"/>
      <c r="N132" s="23">
        <f>SUM(N131)</f>
        <v>929</v>
      </c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</row>
    <row r="133" spans="1:176" s="8" customFormat="1" ht="13.5" x14ac:dyDescent="0.25">
      <c r="B133" s="24"/>
      <c r="C133" s="18"/>
      <c r="D133" s="24"/>
      <c r="E133" s="18"/>
      <c r="F133" s="24"/>
      <c r="G133" s="18"/>
      <c r="H133" s="24"/>
      <c r="I133" s="18"/>
      <c r="J133" s="24"/>
      <c r="K133" s="18"/>
      <c r="L133" s="24"/>
      <c r="M133" s="19"/>
      <c r="N133" s="24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  <c r="FD133" s="9"/>
      <c r="FE133" s="9"/>
      <c r="FF133" s="9"/>
      <c r="FG133" s="9"/>
      <c r="FH133" s="9"/>
      <c r="FI133" s="9"/>
      <c r="FJ133" s="9"/>
      <c r="FK133" s="9"/>
      <c r="FL133" s="9"/>
      <c r="FM133" s="9"/>
      <c r="FN133" s="9"/>
      <c r="FO133" s="9"/>
      <c r="FP133" s="9"/>
      <c r="FQ133" s="9"/>
      <c r="FR133" s="9"/>
      <c r="FS133" s="9"/>
      <c r="FT133" s="9"/>
    </row>
    <row r="134" spans="1:176" s="8" customFormat="1" ht="14.25" thickBot="1" x14ac:dyDescent="0.3">
      <c r="A134" s="8" t="s">
        <v>48</v>
      </c>
      <c r="B134" s="25">
        <f>SUM(B128,B132)</f>
        <v>13664267</v>
      </c>
      <c r="C134" s="21"/>
      <c r="D134" s="25">
        <f>SUM(D128,D132)</f>
        <v>3771014</v>
      </c>
      <c r="E134" s="21"/>
      <c r="F134" s="25">
        <f>SUM(F128,F132)</f>
        <v>107097</v>
      </c>
      <c r="G134" s="21"/>
      <c r="H134" s="25">
        <f>SUM(H128,H132)</f>
        <v>270868</v>
      </c>
      <c r="I134" s="21"/>
      <c r="J134" s="25">
        <f>SUM(J128,J132)</f>
        <v>8498890</v>
      </c>
      <c r="K134" s="21"/>
      <c r="L134" s="25">
        <f>SUM(L128,L132)</f>
        <v>809646</v>
      </c>
      <c r="M134" s="22"/>
      <c r="N134" s="25">
        <f>SUM(N128,N132)</f>
        <v>206752</v>
      </c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  <c r="FG134" s="9"/>
      <c r="FH134" s="9"/>
      <c r="FI134" s="9"/>
      <c r="FJ134" s="9"/>
      <c r="FK134" s="9"/>
      <c r="FL134" s="9"/>
      <c r="FM134" s="9"/>
      <c r="FN134" s="9"/>
      <c r="FO134" s="9"/>
      <c r="FP134" s="9"/>
      <c r="FQ134" s="9"/>
      <c r="FR134" s="9"/>
      <c r="FS134" s="9"/>
      <c r="FT134" s="9"/>
    </row>
    <row r="135" spans="1:176" s="39" customFormat="1" ht="14.25" thickTop="1" x14ac:dyDescent="0.25">
      <c r="B135" s="39">
        <v>13664267.130000001</v>
      </c>
      <c r="D135" s="39">
        <v>3771014.4</v>
      </c>
      <c r="F135" s="39">
        <v>107096.58</v>
      </c>
      <c r="H135" s="39">
        <v>270868.34999999998</v>
      </c>
      <c r="J135" s="39">
        <v>8498889.4399999995</v>
      </c>
      <c r="L135" s="39">
        <v>809646.19</v>
      </c>
      <c r="M135" s="40"/>
      <c r="N135" s="40">
        <v>206752.17</v>
      </c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  <c r="DE135" s="40"/>
      <c r="DF135" s="40"/>
      <c r="DG135" s="40"/>
      <c r="DH135" s="40"/>
      <c r="DI135" s="40"/>
      <c r="DJ135" s="40"/>
      <c r="DK135" s="40"/>
      <c r="DL135" s="40"/>
      <c r="DM135" s="40"/>
      <c r="DN135" s="40"/>
      <c r="DO135" s="40"/>
      <c r="DP135" s="40"/>
      <c r="DQ135" s="40"/>
      <c r="DR135" s="40"/>
      <c r="DS135" s="40"/>
      <c r="DT135" s="40"/>
      <c r="DU135" s="40"/>
      <c r="DV135" s="40"/>
      <c r="DW135" s="40"/>
      <c r="DX135" s="40"/>
      <c r="DY135" s="40"/>
      <c r="DZ135" s="40"/>
      <c r="EA135" s="40"/>
      <c r="EB135" s="40"/>
      <c r="EC135" s="40"/>
      <c r="ED135" s="40"/>
      <c r="EE135" s="40"/>
      <c r="EF135" s="40"/>
      <c r="EG135" s="40"/>
      <c r="EH135" s="40"/>
      <c r="EI135" s="40"/>
      <c r="EJ135" s="40"/>
      <c r="EK135" s="40"/>
      <c r="EL135" s="40"/>
      <c r="EM135" s="40"/>
      <c r="EN135" s="40"/>
      <c r="EO135" s="40"/>
      <c r="EP135" s="40"/>
      <c r="EQ135" s="40"/>
      <c r="ER135" s="40"/>
      <c r="ES135" s="40"/>
      <c r="ET135" s="40"/>
      <c r="EU135" s="40"/>
      <c r="EV135" s="40"/>
      <c r="EW135" s="40"/>
      <c r="EX135" s="40"/>
      <c r="EY135" s="40"/>
      <c r="EZ135" s="40"/>
      <c r="FA135" s="40"/>
      <c r="FB135" s="40"/>
      <c r="FC135" s="40"/>
      <c r="FD135" s="40"/>
      <c r="FE135" s="40"/>
      <c r="FF135" s="40"/>
      <c r="FG135" s="40"/>
      <c r="FH135" s="40"/>
      <c r="FI135" s="40"/>
      <c r="FJ135" s="40"/>
      <c r="FK135" s="40"/>
      <c r="FL135" s="40"/>
      <c r="FM135" s="40"/>
      <c r="FN135" s="40"/>
      <c r="FO135" s="40"/>
      <c r="FP135" s="40"/>
      <c r="FQ135" s="40"/>
      <c r="FR135" s="40"/>
      <c r="FS135" s="40"/>
      <c r="FT135" s="40"/>
    </row>
    <row r="136" spans="1:176" s="14" customFormat="1" x14ac:dyDescent="0.25">
      <c r="B136" s="26">
        <f>B135-B134</f>
        <v>0.13000000081956387</v>
      </c>
      <c r="C136" s="26"/>
      <c r="D136" s="26">
        <f>D135-D134</f>
        <v>0.39999999990686774</v>
      </c>
      <c r="E136" s="26"/>
      <c r="F136" s="26">
        <f>F135-F134</f>
        <v>-0.41999999999825377</v>
      </c>
      <c r="G136" s="26"/>
      <c r="H136" s="26">
        <f>H135-H134</f>
        <v>0.34999999997671694</v>
      </c>
      <c r="I136" s="26"/>
      <c r="J136" s="26">
        <f>J135-J134</f>
        <v>-0.56000000052154064</v>
      </c>
      <c r="K136" s="26"/>
      <c r="L136" s="26">
        <f>L135-L134</f>
        <v>0.18999999994412065</v>
      </c>
      <c r="M136" s="27"/>
      <c r="N136" s="28">
        <f>N135-N134</f>
        <v>0.17000000001280569</v>
      </c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</row>
    <row r="137" spans="1:176" s="14" customFormat="1" x14ac:dyDescent="0.25"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7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</row>
    <row r="138" spans="1:176" s="14" customFormat="1" x14ac:dyDescent="0.25"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7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</row>
    <row r="139" spans="1:176" s="14" customFormat="1" x14ac:dyDescent="0.25"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7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</row>
    <row r="140" spans="1:176" s="14" customFormat="1" x14ac:dyDescent="0.25"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7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28"/>
      <c r="EW140" s="28"/>
      <c r="EX140" s="28"/>
      <c r="EY140" s="28"/>
      <c r="EZ140" s="28"/>
      <c r="FA140" s="28"/>
      <c r="FB140" s="28"/>
      <c r="FC140" s="28"/>
      <c r="FD140" s="28"/>
      <c r="FE140" s="28"/>
      <c r="FF140" s="28"/>
      <c r="FG140" s="28"/>
      <c r="FH140" s="28"/>
      <c r="FI140" s="28"/>
      <c r="FJ140" s="28"/>
      <c r="FK140" s="28"/>
      <c r="FL140" s="28"/>
      <c r="FM140" s="28"/>
      <c r="FN140" s="28"/>
      <c r="FO140" s="28"/>
      <c r="FP140" s="28"/>
      <c r="FQ140" s="28"/>
      <c r="FR140" s="28"/>
      <c r="FS140" s="28"/>
      <c r="FT140" s="28"/>
    </row>
    <row r="141" spans="1:176" s="14" customFormat="1" x14ac:dyDescent="0.25"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7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8"/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  <c r="ES141" s="28"/>
      <c r="ET141" s="28"/>
      <c r="EU141" s="28"/>
      <c r="EV141" s="28"/>
      <c r="EW141" s="28"/>
      <c r="EX141" s="28"/>
      <c r="EY141" s="28"/>
      <c r="EZ141" s="28"/>
      <c r="FA141" s="28"/>
      <c r="FB141" s="28"/>
      <c r="FC141" s="28"/>
      <c r="FD141" s="28"/>
      <c r="FE141" s="28"/>
      <c r="FF141" s="28"/>
      <c r="FG141" s="28"/>
      <c r="FH141" s="28"/>
      <c r="FI141" s="28"/>
      <c r="FJ141" s="28"/>
      <c r="FK141" s="28"/>
      <c r="FL141" s="28"/>
      <c r="FM141" s="28"/>
      <c r="FN141" s="28"/>
      <c r="FO141" s="28"/>
      <c r="FP141" s="28"/>
      <c r="FQ141" s="28"/>
      <c r="FR141" s="28"/>
      <c r="FS141" s="28"/>
      <c r="FT141" s="28"/>
    </row>
    <row r="142" spans="1:176" s="14" customFormat="1" x14ac:dyDescent="0.25"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7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28"/>
      <c r="DB142" s="28"/>
      <c r="DC142" s="28"/>
      <c r="DD142" s="28"/>
      <c r="DE142" s="28"/>
      <c r="DF142" s="28"/>
      <c r="DG142" s="28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  <c r="ES142" s="28"/>
      <c r="ET142" s="28"/>
      <c r="EU142" s="28"/>
      <c r="EV142" s="28"/>
      <c r="EW142" s="28"/>
      <c r="EX142" s="28"/>
      <c r="EY142" s="28"/>
      <c r="EZ142" s="28"/>
      <c r="FA142" s="28"/>
      <c r="FB142" s="28"/>
      <c r="FC142" s="28"/>
      <c r="FD142" s="28"/>
      <c r="FE142" s="28"/>
      <c r="FF142" s="28"/>
      <c r="FG142" s="28"/>
      <c r="FH142" s="28"/>
      <c r="FI142" s="28"/>
      <c r="FJ142" s="28"/>
      <c r="FK142" s="28"/>
      <c r="FL142" s="28"/>
      <c r="FM142" s="28"/>
      <c r="FN142" s="28"/>
      <c r="FO142" s="28"/>
      <c r="FP142" s="28"/>
      <c r="FQ142" s="28"/>
      <c r="FR142" s="28"/>
      <c r="FS142" s="28"/>
      <c r="FT142" s="28"/>
    </row>
    <row r="143" spans="1:176" s="14" customFormat="1" x14ac:dyDescent="0.25"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7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28"/>
      <c r="EW143" s="28"/>
      <c r="EX143" s="28"/>
      <c r="EY143" s="28"/>
      <c r="EZ143" s="28"/>
      <c r="FA143" s="28"/>
      <c r="FB143" s="28"/>
      <c r="FC143" s="28"/>
      <c r="FD143" s="28"/>
      <c r="FE143" s="28"/>
      <c r="FF143" s="28"/>
      <c r="FG143" s="28"/>
      <c r="FH143" s="28"/>
      <c r="FI143" s="28"/>
      <c r="FJ143" s="28"/>
      <c r="FK143" s="28"/>
      <c r="FL143" s="28"/>
      <c r="FM143" s="28"/>
      <c r="FN143" s="28"/>
      <c r="FO143" s="28"/>
      <c r="FP143" s="28"/>
      <c r="FQ143" s="28"/>
      <c r="FR143" s="28"/>
      <c r="FS143" s="28"/>
      <c r="FT143" s="28"/>
    </row>
    <row r="144" spans="1:176" s="14" customFormat="1" x14ac:dyDescent="0.25"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7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  <c r="EY144" s="28"/>
      <c r="EZ144" s="28"/>
      <c r="FA144" s="28"/>
      <c r="FB144" s="28"/>
      <c r="FC144" s="28"/>
      <c r="FD144" s="28"/>
      <c r="FE144" s="28"/>
      <c r="FF144" s="28"/>
      <c r="FG144" s="28"/>
      <c r="FH144" s="28"/>
      <c r="FI144" s="28"/>
      <c r="FJ144" s="28"/>
      <c r="FK144" s="28"/>
      <c r="FL144" s="28"/>
      <c r="FM144" s="28"/>
      <c r="FN144" s="28"/>
      <c r="FO144" s="28"/>
      <c r="FP144" s="28"/>
      <c r="FQ144" s="28"/>
      <c r="FR144" s="28"/>
      <c r="FS144" s="28"/>
      <c r="FT144" s="28"/>
    </row>
    <row r="145" spans="2:176" s="14" customFormat="1" x14ac:dyDescent="0.25"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7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28"/>
      <c r="EW145" s="28"/>
      <c r="EX145" s="28"/>
      <c r="EY145" s="28"/>
      <c r="EZ145" s="28"/>
      <c r="FA145" s="28"/>
      <c r="FB145" s="28"/>
      <c r="FC145" s="28"/>
      <c r="FD145" s="28"/>
      <c r="FE145" s="28"/>
      <c r="FF145" s="28"/>
      <c r="FG145" s="28"/>
      <c r="FH145" s="28"/>
      <c r="FI145" s="28"/>
      <c r="FJ145" s="28"/>
      <c r="FK145" s="28"/>
      <c r="FL145" s="28"/>
      <c r="FM145" s="28"/>
      <c r="FN145" s="28"/>
      <c r="FO145" s="28"/>
      <c r="FP145" s="28"/>
      <c r="FQ145" s="28"/>
      <c r="FR145" s="28"/>
      <c r="FS145" s="28"/>
      <c r="FT145" s="28"/>
    </row>
    <row r="146" spans="2:176" s="14" customFormat="1" x14ac:dyDescent="0.25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7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  <c r="ES146" s="28"/>
      <c r="ET146" s="28"/>
      <c r="EU146" s="28"/>
      <c r="EV146" s="28"/>
      <c r="EW146" s="28"/>
      <c r="EX146" s="28"/>
      <c r="EY146" s="28"/>
      <c r="EZ146" s="28"/>
      <c r="FA146" s="28"/>
      <c r="FB146" s="28"/>
      <c r="FC146" s="28"/>
      <c r="FD146" s="28"/>
      <c r="FE146" s="28"/>
      <c r="FF146" s="28"/>
      <c r="FG146" s="28"/>
      <c r="FH146" s="28"/>
      <c r="FI146" s="28"/>
      <c r="FJ146" s="28"/>
      <c r="FK146" s="28"/>
      <c r="FL146" s="28"/>
      <c r="FM146" s="28"/>
      <c r="FN146" s="28"/>
      <c r="FO146" s="28"/>
      <c r="FP146" s="28"/>
      <c r="FQ146" s="28"/>
      <c r="FR146" s="28"/>
      <c r="FS146" s="28"/>
      <c r="FT146" s="28"/>
    </row>
    <row r="147" spans="2:176" s="14" customFormat="1" x14ac:dyDescent="0.25"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7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/>
      <c r="EC147" s="28"/>
      <c r="ED147" s="28"/>
      <c r="EE147" s="28"/>
      <c r="EF147" s="28"/>
      <c r="EG147" s="28"/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  <c r="ES147" s="28"/>
      <c r="ET147" s="28"/>
      <c r="EU147" s="28"/>
      <c r="EV147" s="28"/>
      <c r="EW147" s="28"/>
      <c r="EX147" s="28"/>
      <c r="EY147" s="28"/>
      <c r="EZ147" s="28"/>
      <c r="FA147" s="28"/>
      <c r="FB147" s="28"/>
      <c r="FC147" s="28"/>
      <c r="FD147" s="28"/>
      <c r="FE147" s="28"/>
      <c r="FF147" s="28"/>
      <c r="FG147" s="28"/>
      <c r="FH147" s="28"/>
      <c r="FI147" s="28"/>
      <c r="FJ147" s="28"/>
      <c r="FK147" s="28"/>
      <c r="FL147" s="28"/>
      <c r="FM147" s="28"/>
      <c r="FN147" s="28"/>
      <c r="FO147" s="28"/>
      <c r="FP147" s="28"/>
      <c r="FQ147" s="28"/>
      <c r="FR147" s="28"/>
      <c r="FS147" s="28"/>
      <c r="FT147" s="28"/>
    </row>
    <row r="148" spans="2:176" s="14" customFormat="1" x14ac:dyDescent="0.25"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7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  <c r="CS148" s="28"/>
      <c r="CT148" s="28"/>
      <c r="CU148" s="28"/>
      <c r="CV148" s="28"/>
      <c r="CW148" s="28"/>
      <c r="CX148" s="28"/>
      <c r="CY148" s="28"/>
      <c r="CZ148" s="28"/>
      <c r="DA148" s="28"/>
      <c r="DB148" s="28"/>
      <c r="DC148" s="28"/>
      <c r="DD148" s="28"/>
      <c r="DE148" s="28"/>
      <c r="DF148" s="28"/>
      <c r="DG148" s="28"/>
      <c r="DH148" s="28"/>
      <c r="DI148" s="28"/>
      <c r="DJ148" s="28"/>
      <c r="DK148" s="28"/>
      <c r="DL148" s="28"/>
      <c r="DM148" s="28"/>
      <c r="DN148" s="28"/>
      <c r="DO148" s="28"/>
      <c r="DP148" s="28"/>
      <c r="DQ148" s="28"/>
      <c r="DR148" s="28"/>
      <c r="DS148" s="28"/>
      <c r="DT148" s="28"/>
      <c r="DU148" s="28"/>
      <c r="DV148" s="28"/>
      <c r="DW148" s="28"/>
      <c r="DX148" s="28"/>
      <c r="DY148" s="28"/>
      <c r="DZ148" s="28"/>
      <c r="EA148" s="28"/>
      <c r="EB148" s="28"/>
      <c r="EC148" s="28"/>
      <c r="ED148" s="28"/>
      <c r="EE148" s="28"/>
      <c r="EF148" s="28"/>
      <c r="EG148" s="28"/>
      <c r="EH148" s="28"/>
      <c r="EI148" s="28"/>
      <c r="EJ148" s="28"/>
      <c r="EK148" s="28"/>
      <c r="EL148" s="28"/>
      <c r="EM148" s="28"/>
      <c r="EN148" s="28"/>
      <c r="EO148" s="28"/>
      <c r="EP148" s="28"/>
      <c r="EQ148" s="28"/>
      <c r="ER148" s="28"/>
      <c r="ES148" s="28"/>
      <c r="ET148" s="28"/>
      <c r="EU148" s="28"/>
      <c r="EV148" s="28"/>
      <c r="EW148" s="28"/>
      <c r="EX148" s="28"/>
      <c r="EY148" s="28"/>
      <c r="EZ148" s="28"/>
      <c r="FA148" s="28"/>
      <c r="FB148" s="28"/>
      <c r="FC148" s="28"/>
      <c r="FD148" s="28"/>
      <c r="FE148" s="28"/>
      <c r="FF148" s="28"/>
      <c r="FG148" s="28"/>
      <c r="FH148" s="28"/>
      <c r="FI148" s="28"/>
      <c r="FJ148" s="28"/>
      <c r="FK148" s="28"/>
      <c r="FL148" s="28"/>
      <c r="FM148" s="28"/>
      <c r="FN148" s="28"/>
      <c r="FO148" s="28"/>
      <c r="FP148" s="28"/>
      <c r="FQ148" s="28"/>
      <c r="FR148" s="28"/>
      <c r="FS148" s="28"/>
      <c r="FT148" s="28"/>
    </row>
    <row r="149" spans="2:176" s="14" customFormat="1" x14ac:dyDescent="0.25"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7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  <c r="DB149" s="28"/>
      <c r="DC149" s="28"/>
      <c r="DD149" s="28"/>
      <c r="DE149" s="28"/>
      <c r="DF149" s="28"/>
      <c r="DG149" s="28"/>
      <c r="DH149" s="28"/>
      <c r="DI149" s="28"/>
      <c r="DJ149" s="28"/>
      <c r="DK149" s="28"/>
      <c r="DL149" s="28"/>
      <c r="DM149" s="28"/>
      <c r="DN149" s="28"/>
      <c r="DO149" s="28"/>
      <c r="DP149" s="28"/>
      <c r="DQ149" s="28"/>
      <c r="DR149" s="28"/>
      <c r="DS149" s="28"/>
      <c r="DT149" s="28"/>
      <c r="DU149" s="28"/>
      <c r="DV149" s="28"/>
      <c r="DW149" s="28"/>
      <c r="DX149" s="28"/>
      <c r="DY149" s="28"/>
      <c r="DZ149" s="28"/>
      <c r="EA149" s="28"/>
      <c r="EB149" s="28"/>
      <c r="EC149" s="28"/>
      <c r="ED149" s="28"/>
      <c r="EE149" s="28"/>
      <c r="EF149" s="28"/>
      <c r="EG149" s="28"/>
      <c r="EH149" s="28"/>
      <c r="EI149" s="28"/>
      <c r="EJ149" s="28"/>
      <c r="EK149" s="28"/>
      <c r="EL149" s="28"/>
      <c r="EM149" s="28"/>
      <c r="EN149" s="28"/>
      <c r="EO149" s="28"/>
      <c r="EP149" s="28"/>
      <c r="EQ149" s="28"/>
      <c r="ER149" s="28"/>
      <c r="ES149" s="28"/>
      <c r="ET149" s="28"/>
      <c r="EU149" s="28"/>
      <c r="EV149" s="28"/>
      <c r="EW149" s="28"/>
      <c r="EX149" s="28"/>
      <c r="EY149" s="28"/>
      <c r="EZ149" s="28"/>
      <c r="FA149" s="28"/>
      <c r="FB149" s="28"/>
      <c r="FC149" s="28"/>
      <c r="FD149" s="28"/>
      <c r="FE149" s="28"/>
      <c r="FF149" s="28"/>
      <c r="FG149" s="28"/>
      <c r="FH149" s="28"/>
      <c r="FI149" s="28"/>
      <c r="FJ149" s="28"/>
      <c r="FK149" s="28"/>
      <c r="FL149" s="28"/>
      <c r="FM149" s="28"/>
      <c r="FN149" s="28"/>
      <c r="FO149" s="28"/>
      <c r="FP149" s="28"/>
      <c r="FQ149" s="28"/>
      <c r="FR149" s="28"/>
      <c r="FS149" s="28"/>
      <c r="FT149" s="28"/>
    </row>
    <row r="150" spans="2:176" s="14" customFormat="1" x14ac:dyDescent="0.25"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7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  <c r="ES150" s="28"/>
      <c r="ET150" s="28"/>
      <c r="EU150" s="28"/>
      <c r="EV150" s="28"/>
      <c r="EW150" s="28"/>
      <c r="EX150" s="28"/>
      <c r="EY150" s="28"/>
      <c r="EZ150" s="28"/>
      <c r="FA150" s="28"/>
      <c r="FB150" s="28"/>
      <c r="FC150" s="28"/>
      <c r="FD150" s="28"/>
      <c r="FE150" s="28"/>
      <c r="FF150" s="28"/>
      <c r="FG150" s="28"/>
      <c r="FH150" s="28"/>
      <c r="FI150" s="28"/>
      <c r="FJ150" s="28"/>
      <c r="FK150" s="28"/>
      <c r="FL150" s="28"/>
      <c r="FM150" s="28"/>
      <c r="FN150" s="28"/>
      <c r="FO150" s="28"/>
      <c r="FP150" s="28"/>
      <c r="FQ150" s="28"/>
      <c r="FR150" s="28"/>
      <c r="FS150" s="28"/>
      <c r="FT150" s="28"/>
    </row>
    <row r="151" spans="2:176" s="14" customFormat="1" x14ac:dyDescent="0.25"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7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  <c r="DC151" s="28"/>
      <c r="DD151" s="28"/>
      <c r="DE151" s="28"/>
      <c r="DF151" s="28"/>
      <c r="DG151" s="28"/>
      <c r="DH151" s="28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  <c r="ES151" s="28"/>
      <c r="ET151" s="28"/>
      <c r="EU151" s="28"/>
      <c r="EV151" s="28"/>
      <c r="EW151" s="28"/>
      <c r="EX151" s="28"/>
      <c r="EY151" s="28"/>
      <c r="EZ151" s="28"/>
      <c r="FA151" s="28"/>
      <c r="FB151" s="28"/>
      <c r="FC151" s="28"/>
      <c r="FD151" s="28"/>
      <c r="FE151" s="28"/>
      <c r="FF151" s="28"/>
      <c r="FG151" s="28"/>
      <c r="FH151" s="28"/>
      <c r="FI151" s="28"/>
      <c r="FJ151" s="28"/>
      <c r="FK151" s="28"/>
      <c r="FL151" s="28"/>
      <c r="FM151" s="28"/>
      <c r="FN151" s="28"/>
      <c r="FO151" s="28"/>
      <c r="FP151" s="28"/>
      <c r="FQ151" s="28"/>
      <c r="FR151" s="28"/>
      <c r="FS151" s="28"/>
      <c r="FT151" s="28"/>
    </row>
    <row r="152" spans="2:176" s="14" customFormat="1" x14ac:dyDescent="0.25"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7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  <c r="ES152" s="28"/>
      <c r="ET152" s="28"/>
      <c r="EU152" s="28"/>
      <c r="EV152" s="28"/>
      <c r="EW152" s="28"/>
      <c r="EX152" s="28"/>
      <c r="EY152" s="28"/>
      <c r="EZ152" s="28"/>
      <c r="FA152" s="28"/>
      <c r="FB152" s="28"/>
      <c r="FC152" s="28"/>
      <c r="FD152" s="28"/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  <c r="FQ152" s="28"/>
      <c r="FR152" s="28"/>
      <c r="FS152" s="28"/>
      <c r="FT152" s="28"/>
    </row>
    <row r="153" spans="2:176" s="14" customFormat="1" x14ac:dyDescent="0.25"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7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28"/>
      <c r="DB153" s="28"/>
      <c r="DC153" s="28"/>
      <c r="DD153" s="28"/>
      <c r="DE153" s="28"/>
      <c r="DF153" s="28"/>
      <c r="DG153" s="28"/>
      <c r="DH153" s="28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  <c r="ES153" s="28"/>
      <c r="ET153" s="28"/>
      <c r="EU153" s="28"/>
      <c r="EV153" s="28"/>
      <c r="EW153" s="28"/>
      <c r="EX153" s="28"/>
      <c r="EY153" s="28"/>
      <c r="EZ153" s="28"/>
      <c r="FA153" s="28"/>
      <c r="FB153" s="28"/>
      <c r="FC153" s="28"/>
      <c r="FD153" s="28"/>
      <c r="FE153" s="28"/>
      <c r="FF153" s="28"/>
      <c r="FG153" s="28"/>
      <c r="FH153" s="28"/>
      <c r="FI153" s="28"/>
      <c r="FJ153" s="28"/>
      <c r="FK153" s="28"/>
      <c r="FL153" s="28"/>
      <c r="FM153" s="28"/>
      <c r="FN153" s="28"/>
      <c r="FO153" s="28"/>
      <c r="FP153" s="28"/>
      <c r="FQ153" s="28"/>
      <c r="FR153" s="28"/>
      <c r="FS153" s="28"/>
      <c r="FT153" s="28"/>
    </row>
    <row r="154" spans="2:176" s="14" customFormat="1" x14ac:dyDescent="0.25"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7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  <c r="DC154" s="28"/>
      <c r="DD154" s="28"/>
      <c r="DE154" s="28"/>
      <c r="DF154" s="28"/>
      <c r="DG154" s="28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  <c r="ES154" s="28"/>
      <c r="ET154" s="28"/>
      <c r="EU154" s="28"/>
      <c r="EV154" s="28"/>
      <c r="EW154" s="28"/>
      <c r="EX154" s="28"/>
      <c r="EY154" s="28"/>
      <c r="EZ154" s="28"/>
      <c r="FA154" s="28"/>
      <c r="FB154" s="28"/>
      <c r="FC154" s="28"/>
      <c r="FD154" s="28"/>
      <c r="FE154" s="28"/>
      <c r="FF154" s="28"/>
      <c r="FG154" s="28"/>
      <c r="FH154" s="28"/>
      <c r="FI154" s="28"/>
      <c r="FJ154" s="28"/>
      <c r="FK154" s="28"/>
      <c r="FL154" s="28"/>
      <c r="FM154" s="28"/>
      <c r="FN154" s="28"/>
      <c r="FO154" s="28"/>
      <c r="FP154" s="28"/>
      <c r="FQ154" s="28"/>
      <c r="FR154" s="28"/>
      <c r="FS154" s="28"/>
      <c r="FT154" s="28"/>
    </row>
    <row r="155" spans="2:176" s="14" customFormat="1" x14ac:dyDescent="0.25"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7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  <c r="ES155" s="28"/>
      <c r="ET155" s="28"/>
      <c r="EU155" s="28"/>
      <c r="EV155" s="28"/>
      <c r="EW155" s="28"/>
      <c r="EX155" s="28"/>
      <c r="EY155" s="28"/>
      <c r="EZ155" s="28"/>
      <c r="FA155" s="28"/>
      <c r="FB155" s="28"/>
      <c r="FC155" s="28"/>
      <c r="FD155" s="28"/>
      <c r="FE155" s="28"/>
      <c r="FF155" s="28"/>
      <c r="FG155" s="28"/>
      <c r="FH155" s="28"/>
      <c r="FI155" s="28"/>
      <c r="FJ155" s="28"/>
      <c r="FK155" s="28"/>
      <c r="FL155" s="28"/>
      <c r="FM155" s="28"/>
      <c r="FN155" s="28"/>
      <c r="FO155" s="28"/>
      <c r="FP155" s="28"/>
      <c r="FQ155" s="28"/>
      <c r="FR155" s="28"/>
      <c r="FS155" s="28"/>
      <c r="FT155" s="28"/>
    </row>
    <row r="156" spans="2:176" s="14" customFormat="1" x14ac:dyDescent="0.25"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7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/>
      <c r="CV156" s="28"/>
      <c r="CW156" s="28"/>
      <c r="CX156" s="28"/>
      <c r="CY156" s="28"/>
      <c r="CZ156" s="28"/>
      <c r="DA156" s="28"/>
      <c r="DB156" s="28"/>
      <c r="DC156" s="28"/>
      <c r="DD156" s="28"/>
      <c r="DE156" s="28"/>
      <c r="DF156" s="28"/>
      <c r="DG156" s="28"/>
      <c r="DH156" s="28"/>
      <c r="DI156" s="28"/>
      <c r="DJ156" s="28"/>
      <c r="DK156" s="28"/>
      <c r="DL156" s="28"/>
      <c r="DM156" s="28"/>
      <c r="DN156" s="28"/>
      <c r="DO156" s="28"/>
      <c r="DP156" s="28"/>
      <c r="DQ156" s="28"/>
      <c r="DR156" s="28"/>
      <c r="DS156" s="28"/>
      <c r="DT156" s="28"/>
      <c r="DU156" s="28"/>
      <c r="DV156" s="28"/>
      <c r="DW156" s="28"/>
      <c r="DX156" s="28"/>
      <c r="DY156" s="28"/>
      <c r="DZ156" s="28"/>
      <c r="EA156" s="28"/>
      <c r="EB156" s="28"/>
      <c r="EC156" s="28"/>
      <c r="ED156" s="28"/>
      <c r="EE156" s="28"/>
      <c r="EF156" s="28"/>
      <c r="EG156" s="28"/>
      <c r="EH156" s="28"/>
      <c r="EI156" s="28"/>
      <c r="EJ156" s="28"/>
      <c r="EK156" s="28"/>
      <c r="EL156" s="28"/>
      <c r="EM156" s="28"/>
      <c r="EN156" s="28"/>
      <c r="EO156" s="28"/>
      <c r="EP156" s="28"/>
      <c r="EQ156" s="28"/>
      <c r="ER156" s="28"/>
      <c r="ES156" s="28"/>
      <c r="ET156" s="28"/>
      <c r="EU156" s="28"/>
      <c r="EV156" s="28"/>
      <c r="EW156" s="28"/>
      <c r="EX156" s="28"/>
      <c r="EY156" s="28"/>
      <c r="EZ156" s="28"/>
      <c r="FA156" s="28"/>
      <c r="FB156" s="28"/>
      <c r="FC156" s="28"/>
      <c r="FD156" s="28"/>
      <c r="FE156" s="28"/>
      <c r="FF156" s="28"/>
      <c r="FG156" s="28"/>
      <c r="FH156" s="28"/>
      <c r="FI156" s="28"/>
      <c r="FJ156" s="28"/>
      <c r="FK156" s="28"/>
      <c r="FL156" s="28"/>
      <c r="FM156" s="28"/>
      <c r="FN156" s="28"/>
      <c r="FO156" s="28"/>
      <c r="FP156" s="28"/>
      <c r="FQ156" s="28"/>
      <c r="FR156" s="28"/>
      <c r="FS156" s="28"/>
      <c r="FT156" s="28"/>
    </row>
    <row r="157" spans="2:176" s="14" customFormat="1" x14ac:dyDescent="0.25"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7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28"/>
      <c r="DB157" s="28"/>
      <c r="DC157" s="28"/>
      <c r="DD157" s="28"/>
      <c r="DE157" s="28"/>
      <c r="DF157" s="28"/>
      <c r="DG157" s="28"/>
      <c r="DH157" s="28"/>
      <c r="DI157" s="28"/>
      <c r="DJ157" s="28"/>
      <c r="DK157" s="28"/>
      <c r="DL157" s="28"/>
      <c r="DM157" s="28"/>
      <c r="DN157" s="28"/>
      <c r="DO157" s="28"/>
      <c r="DP157" s="28"/>
      <c r="DQ157" s="28"/>
      <c r="DR157" s="28"/>
      <c r="DS157" s="28"/>
      <c r="DT157" s="28"/>
      <c r="DU157" s="28"/>
      <c r="DV157" s="28"/>
      <c r="DW157" s="28"/>
      <c r="DX157" s="28"/>
      <c r="DY157" s="28"/>
      <c r="DZ157" s="28"/>
      <c r="EA157" s="28"/>
      <c r="EB157" s="28"/>
      <c r="EC157" s="28"/>
      <c r="ED157" s="28"/>
      <c r="EE157" s="28"/>
      <c r="EF157" s="28"/>
      <c r="EG157" s="28"/>
      <c r="EH157" s="28"/>
      <c r="EI157" s="28"/>
      <c r="EJ157" s="28"/>
      <c r="EK157" s="28"/>
      <c r="EL157" s="28"/>
      <c r="EM157" s="28"/>
      <c r="EN157" s="28"/>
      <c r="EO157" s="28"/>
      <c r="EP157" s="28"/>
      <c r="EQ157" s="28"/>
      <c r="ER157" s="28"/>
      <c r="ES157" s="28"/>
      <c r="ET157" s="28"/>
      <c r="EU157" s="28"/>
      <c r="EV157" s="28"/>
      <c r="EW157" s="28"/>
      <c r="EX157" s="28"/>
      <c r="EY157" s="28"/>
      <c r="EZ157" s="28"/>
      <c r="FA157" s="28"/>
      <c r="FB157" s="28"/>
      <c r="FC157" s="28"/>
      <c r="FD157" s="28"/>
      <c r="FE157" s="28"/>
      <c r="FF157" s="28"/>
      <c r="FG157" s="28"/>
      <c r="FH157" s="28"/>
      <c r="FI157" s="28"/>
      <c r="FJ157" s="28"/>
      <c r="FK157" s="28"/>
      <c r="FL157" s="28"/>
      <c r="FM157" s="28"/>
      <c r="FN157" s="28"/>
      <c r="FO157" s="28"/>
      <c r="FP157" s="28"/>
      <c r="FQ157" s="28"/>
      <c r="FR157" s="28"/>
      <c r="FS157" s="28"/>
      <c r="FT157" s="28"/>
    </row>
    <row r="158" spans="2:176" s="14" customFormat="1" x14ac:dyDescent="0.25"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7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28"/>
      <c r="DB158" s="28"/>
      <c r="DC158" s="28"/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8"/>
      <c r="DO158" s="28"/>
      <c r="DP158" s="28"/>
      <c r="DQ158" s="28"/>
      <c r="DR158" s="28"/>
      <c r="DS158" s="28"/>
      <c r="DT158" s="28"/>
      <c r="DU158" s="28"/>
      <c r="DV158" s="28"/>
      <c r="DW158" s="28"/>
      <c r="DX158" s="28"/>
      <c r="DY158" s="28"/>
      <c r="DZ158" s="28"/>
      <c r="EA158" s="28"/>
      <c r="EB158" s="28"/>
      <c r="EC158" s="28"/>
      <c r="ED158" s="28"/>
      <c r="EE158" s="28"/>
      <c r="EF158" s="28"/>
      <c r="EG158" s="28"/>
      <c r="EH158" s="28"/>
      <c r="EI158" s="28"/>
      <c r="EJ158" s="28"/>
      <c r="EK158" s="28"/>
      <c r="EL158" s="28"/>
      <c r="EM158" s="28"/>
      <c r="EN158" s="28"/>
      <c r="EO158" s="28"/>
      <c r="EP158" s="28"/>
      <c r="EQ158" s="28"/>
      <c r="ER158" s="28"/>
      <c r="ES158" s="28"/>
      <c r="ET158" s="28"/>
      <c r="EU158" s="28"/>
      <c r="EV158" s="28"/>
      <c r="EW158" s="28"/>
      <c r="EX158" s="28"/>
      <c r="EY158" s="28"/>
      <c r="EZ158" s="28"/>
      <c r="FA158" s="28"/>
      <c r="FB158" s="28"/>
      <c r="FC158" s="28"/>
      <c r="FD158" s="28"/>
      <c r="FE158" s="28"/>
      <c r="FF158" s="28"/>
      <c r="FG158" s="28"/>
      <c r="FH158" s="28"/>
      <c r="FI158" s="28"/>
      <c r="FJ158" s="28"/>
      <c r="FK158" s="28"/>
      <c r="FL158" s="28"/>
      <c r="FM158" s="28"/>
      <c r="FN158" s="28"/>
      <c r="FO158" s="28"/>
      <c r="FP158" s="28"/>
      <c r="FQ158" s="28"/>
      <c r="FR158" s="28"/>
      <c r="FS158" s="28"/>
      <c r="FT158" s="28"/>
    </row>
    <row r="159" spans="2:176" s="14" customFormat="1" x14ac:dyDescent="0.25"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7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  <c r="CL159" s="28"/>
      <c r="CM159" s="28"/>
      <c r="CN159" s="28"/>
      <c r="CO159" s="28"/>
      <c r="CP159" s="28"/>
      <c r="CQ159" s="28"/>
      <c r="CR159" s="28"/>
      <c r="CS159" s="28"/>
      <c r="CT159" s="28"/>
      <c r="CU159" s="28"/>
      <c r="CV159" s="28"/>
      <c r="CW159" s="28"/>
      <c r="CX159" s="28"/>
      <c r="CY159" s="28"/>
      <c r="CZ159" s="28"/>
      <c r="DA159" s="28"/>
      <c r="DB159" s="28"/>
      <c r="DC159" s="28"/>
      <c r="DD159" s="28"/>
      <c r="DE159" s="28"/>
      <c r="DF159" s="28"/>
      <c r="DG159" s="28"/>
      <c r="DH159" s="28"/>
      <c r="DI159" s="28"/>
      <c r="DJ159" s="28"/>
      <c r="DK159" s="28"/>
      <c r="DL159" s="28"/>
      <c r="DM159" s="28"/>
      <c r="DN159" s="28"/>
      <c r="DO159" s="28"/>
      <c r="DP159" s="28"/>
      <c r="DQ159" s="28"/>
      <c r="DR159" s="28"/>
      <c r="DS159" s="28"/>
      <c r="DT159" s="28"/>
      <c r="DU159" s="28"/>
      <c r="DV159" s="28"/>
      <c r="DW159" s="28"/>
      <c r="DX159" s="28"/>
      <c r="DY159" s="28"/>
      <c r="DZ159" s="28"/>
      <c r="EA159" s="28"/>
      <c r="EB159" s="28"/>
      <c r="EC159" s="28"/>
      <c r="ED159" s="28"/>
      <c r="EE159" s="28"/>
      <c r="EF159" s="28"/>
      <c r="EG159" s="28"/>
      <c r="EH159" s="28"/>
      <c r="EI159" s="28"/>
      <c r="EJ159" s="28"/>
      <c r="EK159" s="28"/>
      <c r="EL159" s="28"/>
      <c r="EM159" s="28"/>
      <c r="EN159" s="28"/>
      <c r="EO159" s="28"/>
      <c r="EP159" s="28"/>
      <c r="EQ159" s="28"/>
      <c r="ER159" s="28"/>
      <c r="ES159" s="28"/>
      <c r="ET159" s="28"/>
      <c r="EU159" s="28"/>
      <c r="EV159" s="28"/>
      <c r="EW159" s="28"/>
      <c r="EX159" s="28"/>
      <c r="EY159" s="28"/>
      <c r="EZ159" s="28"/>
      <c r="FA159" s="28"/>
      <c r="FB159" s="28"/>
      <c r="FC159" s="28"/>
      <c r="FD159" s="28"/>
      <c r="FE159" s="28"/>
      <c r="FF159" s="28"/>
      <c r="FG159" s="28"/>
      <c r="FH159" s="28"/>
      <c r="FI159" s="28"/>
      <c r="FJ159" s="28"/>
      <c r="FK159" s="28"/>
      <c r="FL159" s="28"/>
      <c r="FM159" s="28"/>
      <c r="FN159" s="28"/>
      <c r="FO159" s="28"/>
      <c r="FP159" s="28"/>
      <c r="FQ159" s="28"/>
      <c r="FR159" s="28"/>
      <c r="FS159" s="28"/>
      <c r="FT159" s="28"/>
    </row>
    <row r="160" spans="2:176" s="14" customFormat="1" x14ac:dyDescent="0.25"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7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28"/>
      <c r="CQ160" s="28"/>
      <c r="CR160" s="28"/>
      <c r="CS160" s="28"/>
      <c r="CT160" s="28"/>
      <c r="CU160" s="28"/>
      <c r="CV160" s="28"/>
      <c r="CW160" s="28"/>
      <c r="CX160" s="28"/>
      <c r="CY160" s="28"/>
      <c r="CZ160" s="28"/>
      <c r="DA160" s="28"/>
      <c r="DB160" s="28"/>
      <c r="DC160" s="28"/>
      <c r="DD160" s="28"/>
      <c r="DE160" s="28"/>
      <c r="DF160" s="28"/>
      <c r="DG160" s="28"/>
      <c r="DH160" s="28"/>
      <c r="DI160" s="28"/>
      <c r="DJ160" s="28"/>
      <c r="DK160" s="28"/>
      <c r="DL160" s="28"/>
      <c r="DM160" s="28"/>
      <c r="DN160" s="28"/>
      <c r="DO160" s="28"/>
      <c r="DP160" s="28"/>
      <c r="DQ160" s="28"/>
      <c r="DR160" s="28"/>
      <c r="DS160" s="28"/>
      <c r="DT160" s="28"/>
      <c r="DU160" s="28"/>
      <c r="DV160" s="28"/>
      <c r="DW160" s="28"/>
      <c r="DX160" s="28"/>
      <c r="DY160" s="28"/>
      <c r="DZ160" s="28"/>
      <c r="EA160" s="28"/>
      <c r="EB160" s="28"/>
      <c r="EC160" s="28"/>
      <c r="ED160" s="28"/>
      <c r="EE160" s="28"/>
      <c r="EF160" s="28"/>
      <c r="EG160" s="28"/>
      <c r="EH160" s="28"/>
      <c r="EI160" s="28"/>
      <c r="EJ160" s="28"/>
      <c r="EK160" s="28"/>
      <c r="EL160" s="28"/>
      <c r="EM160" s="28"/>
      <c r="EN160" s="28"/>
      <c r="EO160" s="28"/>
      <c r="EP160" s="28"/>
      <c r="EQ160" s="28"/>
      <c r="ER160" s="28"/>
      <c r="ES160" s="28"/>
      <c r="ET160" s="28"/>
      <c r="EU160" s="28"/>
      <c r="EV160" s="28"/>
      <c r="EW160" s="28"/>
      <c r="EX160" s="28"/>
      <c r="EY160" s="28"/>
      <c r="EZ160" s="28"/>
      <c r="FA160" s="28"/>
      <c r="FB160" s="28"/>
      <c r="FC160" s="28"/>
      <c r="FD160" s="28"/>
      <c r="FE160" s="28"/>
      <c r="FF160" s="28"/>
      <c r="FG160" s="28"/>
      <c r="FH160" s="28"/>
      <c r="FI160" s="28"/>
      <c r="FJ160" s="28"/>
      <c r="FK160" s="28"/>
      <c r="FL160" s="28"/>
      <c r="FM160" s="28"/>
      <c r="FN160" s="28"/>
      <c r="FO160" s="28"/>
      <c r="FP160" s="28"/>
      <c r="FQ160" s="28"/>
      <c r="FR160" s="28"/>
      <c r="FS160" s="28"/>
      <c r="FT160" s="28"/>
    </row>
    <row r="161" spans="2:176" s="14" customFormat="1" x14ac:dyDescent="0.25"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7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  <c r="CL161" s="28"/>
      <c r="CM161" s="28"/>
      <c r="CN161" s="28"/>
      <c r="CO161" s="28"/>
      <c r="CP161" s="28"/>
      <c r="CQ161" s="28"/>
      <c r="CR161" s="28"/>
      <c r="CS161" s="28"/>
      <c r="CT161" s="28"/>
      <c r="CU161" s="28"/>
      <c r="CV161" s="28"/>
      <c r="CW161" s="28"/>
      <c r="CX161" s="28"/>
      <c r="CY161" s="28"/>
      <c r="CZ161" s="28"/>
      <c r="DA161" s="28"/>
      <c r="DB161" s="28"/>
      <c r="DC161" s="28"/>
      <c r="DD161" s="28"/>
      <c r="DE161" s="28"/>
      <c r="DF161" s="28"/>
      <c r="DG161" s="28"/>
      <c r="DH161" s="28"/>
      <c r="DI161" s="28"/>
      <c r="DJ161" s="28"/>
      <c r="DK161" s="28"/>
      <c r="DL161" s="28"/>
      <c r="DM161" s="28"/>
      <c r="DN161" s="28"/>
      <c r="DO161" s="28"/>
      <c r="DP161" s="28"/>
      <c r="DQ161" s="28"/>
      <c r="DR161" s="28"/>
      <c r="DS161" s="28"/>
      <c r="DT161" s="28"/>
      <c r="DU161" s="28"/>
      <c r="DV161" s="28"/>
      <c r="DW161" s="28"/>
      <c r="DX161" s="28"/>
      <c r="DY161" s="28"/>
      <c r="DZ161" s="28"/>
      <c r="EA161" s="28"/>
      <c r="EB161" s="28"/>
      <c r="EC161" s="28"/>
      <c r="ED161" s="28"/>
      <c r="EE161" s="28"/>
      <c r="EF161" s="28"/>
      <c r="EG161" s="28"/>
      <c r="EH161" s="28"/>
      <c r="EI161" s="28"/>
      <c r="EJ161" s="28"/>
      <c r="EK161" s="28"/>
      <c r="EL161" s="28"/>
      <c r="EM161" s="28"/>
      <c r="EN161" s="28"/>
      <c r="EO161" s="28"/>
      <c r="EP161" s="28"/>
      <c r="EQ161" s="28"/>
      <c r="ER161" s="28"/>
      <c r="ES161" s="28"/>
      <c r="ET161" s="28"/>
      <c r="EU161" s="28"/>
      <c r="EV161" s="28"/>
      <c r="EW161" s="28"/>
      <c r="EX161" s="28"/>
      <c r="EY161" s="28"/>
      <c r="EZ161" s="28"/>
      <c r="FA161" s="28"/>
      <c r="FB161" s="28"/>
      <c r="FC161" s="28"/>
      <c r="FD161" s="28"/>
      <c r="FE161" s="28"/>
      <c r="FF161" s="28"/>
      <c r="FG161" s="28"/>
      <c r="FH161" s="28"/>
      <c r="FI161" s="28"/>
      <c r="FJ161" s="28"/>
      <c r="FK161" s="28"/>
      <c r="FL161" s="28"/>
      <c r="FM161" s="28"/>
      <c r="FN161" s="28"/>
      <c r="FO161" s="28"/>
      <c r="FP161" s="28"/>
      <c r="FQ161" s="28"/>
      <c r="FR161" s="28"/>
      <c r="FS161" s="28"/>
      <c r="FT161" s="28"/>
    </row>
    <row r="162" spans="2:176" s="14" customFormat="1" x14ac:dyDescent="0.25"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7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28"/>
      <c r="CN162" s="28"/>
      <c r="CO162" s="28"/>
      <c r="CP162" s="28"/>
      <c r="CQ162" s="28"/>
      <c r="CR162" s="28"/>
      <c r="CS162" s="28"/>
      <c r="CT162" s="28"/>
      <c r="CU162" s="28"/>
      <c r="CV162" s="28"/>
      <c r="CW162" s="28"/>
      <c r="CX162" s="28"/>
      <c r="CY162" s="28"/>
      <c r="CZ162" s="28"/>
      <c r="DA162" s="28"/>
      <c r="DB162" s="28"/>
      <c r="DC162" s="28"/>
      <c r="DD162" s="28"/>
      <c r="DE162" s="28"/>
      <c r="DF162" s="28"/>
      <c r="DG162" s="28"/>
      <c r="DH162" s="28"/>
      <c r="DI162" s="28"/>
      <c r="DJ162" s="28"/>
      <c r="DK162" s="28"/>
      <c r="DL162" s="28"/>
      <c r="DM162" s="28"/>
      <c r="DN162" s="28"/>
      <c r="DO162" s="28"/>
      <c r="DP162" s="28"/>
      <c r="DQ162" s="28"/>
      <c r="DR162" s="28"/>
      <c r="DS162" s="28"/>
      <c r="DT162" s="28"/>
      <c r="DU162" s="28"/>
      <c r="DV162" s="28"/>
      <c r="DW162" s="28"/>
      <c r="DX162" s="28"/>
      <c r="DY162" s="28"/>
      <c r="DZ162" s="28"/>
      <c r="EA162" s="28"/>
      <c r="EB162" s="28"/>
      <c r="EC162" s="28"/>
      <c r="ED162" s="28"/>
      <c r="EE162" s="28"/>
      <c r="EF162" s="28"/>
      <c r="EG162" s="28"/>
      <c r="EH162" s="28"/>
      <c r="EI162" s="28"/>
      <c r="EJ162" s="28"/>
      <c r="EK162" s="28"/>
      <c r="EL162" s="28"/>
      <c r="EM162" s="28"/>
      <c r="EN162" s="28"/>
      <c r="EO162" s="28"/>
      <c r="EP162" s="28"/>
      <c r="EQ162" s="28"/>
      <c r="ER162" s="28"/>
      <c r="ES162" s="28"/>
      <c r="ET162" s="28"/>
      <c r="EU162" s="28"/>
      <c r="EV162" s="28"/>
      <c r="EW162" s="28"/>
      <c r="EX162" s="28"/>
      <c r="EY162" s="28"/>
      <c r="EZ162" s="28"/>
      <c r="FA162" s="28"/>
      <c r="FB162" s="28"/>
      <c r="FC162" s="28"/>
      <c r="FD162" s="28"/>
      <c r="FE162" s="28"/>
      <c r="FF162" s="28"/>
      <c r="FG162" s="28"/>
      <c r="FH162" s="28"/>
      <c r="FI162" s="28"/>
      <c r="FJ162" s="28"/>
      <c r="FK162" s="28"/>
      <c r="FL162" s="28"/>
      <c r="FM162" s="28"/>
      <c r="FN162" s="28"/>
      <c r="FO162" s="28"/>
      <c r="FP162" s="28"/>
      <c r="FQ162" s="28"/>
      <c r="FR162" s="28"/>
      <c r="FS162" s="28"/>
      <c r="FT162" s="28"/>
    </row>
    <row r="163" spans="2:176" s="14" customFormat="1" x14ac:dyDescent="0.25"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7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  <c r="CL163" s="28"/>
      <c r="CM163" s="28"/>
      <c r="CN163" s="28"/>
      <c r="CO163" s="28"/>
      <c r="CP163" s="28"/>
      <c r="CQ163" s="28"/>
      <c r="CR163" s="28"/>
      <c r="CS163" s="28"/>
      <c r="CT163" s="28"/>
      <c r="CU163" s="28"/>
      <c r="CV163" s="28"/>
      <c r="CW163" s="28"/>
      <c r="CX163" s="28"/>
      <c r="CY163" s="28"/>
      <c r="CZ163" s="28"/>
      <c r="DA163" s="28"/>
      <c r="DB163" s="28"/>
      <c r="DC163" s="28"/>
      <c r="DD163" s="28"/>
      <c r="DE163" s="28"/>
      <c r="DF163" s="28"/>
      <c r="DG163" s="28"/>
      <c r="DH163" s="28"/>
      <c r="DI163" s="28"/>
      <c r="DJ163" s="28"/>
      <c r="DK163" s="28"/>
      <c r="DL163" s="28"/>
      <c r="DM163" s="28"/>
      <c r="DN163" s="28"/>
      <c r="DO163" s="28"/>
      <c r="DP163" s="28"/>
      <c r="DQ163" s="28"/>
      <c r="DR163" s="28"/>
      <c r="DS163" s="28"/>
      <c r="DT163" s="28"/>
      <c r="DU163" s="28"/>
      <c r="DV163" s="28"/>
      <c r="DW163" s="28"/>
      <c r="DX163" s="28"/>
      <c r="DY163" s="28"/>
      <c r="DZ163" s="28"/>
      <c r="EA163" s="28"/>
      <c r="EB163" s="28"/>
      <c r="EC163" s="28"/>
      <c r="ED163" s="28"/>
      <c r="EE163" s="28"/>
      <c r="EF163" s="28"/>
      <c r="EG163" s="28"/>
      <c r="EH163" s="28"/>
      <c r="EI163" s="28"/>
      <c r="EJ163" s="28"/>
      <c r="EK163" s="28"/>
      <c r="EL163" s="28"/>
      <c r="EM163" s="28"/>
      <c r="EN163" s="28"/>
      <c r="EO163" s="28"/>
      <c r="EP163" s="28"/>
      <c r="EQ163" s="28"/>
      <c r="ER163" s="28"/>
      <c r="ES163" s="28"/>
      <c r="ET163" s="28"/>
      <c r="EU163" s="28"/>
      <c r="EV163" s="28"/>
      <c r="EW163" s="28"/>
      <c r="EX163" s="28"/>
      <c r="EY163" s="28"/>
      <c r="EZ163" s="28"/>
      <c r="FA163" s="28"/>
      <c r="FB163" s="28"/>
      <c r="FC163" s="28"/>
      <c r="FD163" s="28"/>
      <c r="FE163" s="28"/>
      <c r="FF163" s="28"/>
      <c r="FG163" s="28"/>
      <c r="FH163" s="28"/>
      <c r="FI163" s="28"/>
      <c r="FJ163" s="28"/>
      <c r="FK163" s="28"/>
      <c r="FL163" s="28"/>
      <c r="FM163" s="28"/>
      <c r="FN163" s="28"/>
      <c r="FO163" s="28"/>
      <c r="FP163" s="28"/>
      <c r="FQ163" s="28"/>
      <c r="FR163" s="28"/>
      <c r="FS163" s="28"/>
      <c r="FT163" s="28"/>
    </row>
    <row r="164" spans="2:176" s="14" customFormat="1" x14ac:dyDescent="0.25"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7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8"/>
      <c r="CU164" s="28"/>
      <c r="CV164" s="28"/>
      <c r="CW164" s="28"/>
      <c r="CX164" s="28"/>
      <c r="CY164" s="28"/>
      <c r="CZ164" s="28"/>
      <c r="DA164" s="28"/>
      <c r="DB164" s="28"/>
      <c r="DC164" s="28"/>
      <c r="DD164" s="28"/>
      <c r="DE164" s="28"/>
      <c r="DF164" s="28"/>
      <c r="DG164" s="28"/>
      <c r="DH164" s="28"/>
      <c r="DI164" s="28"/>
      <c r="DJ164" s="28"/>
      <c r="DK164" s="28"/>
      <c r="DL164" s="28"/>
      <c r="DM164" s="28"/>
      <c r="DN164" s="28"/>
      <c r="DO164" s="28"/>
      <c r="DP164" s="28"/>
      <c r="DQ164" s="28"/>
      <c r="DR164" s="28"/>
      <c r="DS164" s="28"/>
      <c r="DT164" s="28"/>
      <c r="DU164" s="28"/>
      <c r="DV164" s="28"/>
      <c r="DW164" s="28"/>
      <c r="DX164" s="28"/>
      <c r="DY164" s="28"/>
      <c r="DZ164" s="28"/>
      <c r="EA164" s="28"/>
      <c r="EB164" s="28"/>
      <c r="EC164" s="28"/>
      <c r="ED164" s="28"/>
      <c r="EE164" s="28"/>
      <c r="EF164" s="28"/>
      <c r="EG164" s="28"/>
      <c r="EH164" s="28"/>
      <c r="EI164" s="28"/>
      <c r="EJ164" s="28"/>
      <c r="EK164" s="28"/>
      <c r="EL164" s="28"/>
      <c r="EM164" s="28"/>
      <c r="EN164" s="28"/>
      <c r="EO164" s="28"/>
      <c r="EP164" s="28"/>
      <c r="EQ164" s="28"/>
      <c r="ER164" s="28"/>
      <c r="ES164" s="28"/>
      <c r="ET164" s="28"/>
      <c r="EU164" s="28"/>
      <c r="EV164" s="28"/>
      <c r="EW164" s="28"/>
      <c r="EX164" s="28"/>
      <c r="EY164" s="28"/>
      <c r="EZ164" s="28"/>
      <c r="FA164" s="28"/>
      <c r="FB164" s="28"/>
      <c r="FC164" s="28"/>
      <c r="FD164" s="28"/>
      <c r="FE164" s="28"/>
      <c r="FF164" s="28"/>
      <c r="FG164" s="28"/>
      <c r="FH164" s="28"/>
      <c r="FI164" s="28"/>
      <c r="FJ164" s="28"/>
      <c r="FK164" s="28"/>
      <c r="FL164" s="28"/>
      <c r="FM164" s="28"/>
      <c r="FN164" s="28"/>
      <c r="FO164" s="28"/>
      <c r="FP164" s="28"/>
      <c r="FQ164" s="28"/>
      <c r="FR164" s="28"/>
      <c r="FS164" s="28"/>
      <c r="FT164" s="28"/>
    </row>
    <row r="165" spans="2:176" s="14" customFormat="1" x14ac:dyDescent="0.25"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7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28"/>
      <c r="CS165" s="28"/>
      <c r="CT165" s="28"/>
      <c r="CU165" s="28"/>
      <c r="CV165" s="28"/>
      <c r="CW165" s="28"/>
      <c r="CX165" s="28"/>
      <c r="CY165" s="28"/>
      <c r="CZ165" s="28"/>
      <c r="DA165" s="28"/>
      <c r="DB165" s="28"/>
      <c r="DC165" s="28"/>
      <c r="DD165" s="28"/>
      <c r="DE165" s="28"/>
      <c r="DF165" s="28"/>
      <c r="DG165" s="28"/>
      <c r="DH165" s="28"/>
      <c r="DI165" s="28"/>
      <c r="DJ165" s="28"/>
      <c r="DK165" s="28"/>
      <c r="DL165" s="28"/>
      <c r="DM165" s="28"/>
      <c r="DN165" s="28"/>
      <c r="DO165" s="28"/>
      <c r="DP165" s="28"/>
      <c r="DQ165" s="28"/>
      <c r="DR165" s="28"/>
      <c r="DS165" s="28"/>
      <c r="DT165" s="28"/>
      <c r="DU165" s="28"/>
      <c r="DV165" s="28"/>
      <c r="DW165" s="28"/>
      <c r="DX165" s="28"/>
      <c r="DY165" s="28"/>
      <c r="DZ165" s="28"/>
      <c r="EA165" s="28"/>
      <c r="EB165" s="28"/>
      <c r="EC165" s="28"/>
      <c r="ED165" s="28"/>
      <c r="EE165" s="28"/>
      <c r="EF165" s="28"/>
      <c r="EG165" s="28"/>
      <c r="EH165" s="28"/>
      <c r="EI165" s="28"/>
      <c r="EJ165" s="28"/>
      <c r="EK165" s="28"/>
      <c r="EL165" s="28"/>
      <c r="EM165" s="28"/>
      <c r="EN165" s="28"/>
      <c r="EO165" s="28"/>
      <c r="EP165" s="28"/>
      <c r="EQ165" s="28"/>
      <c r="ER165" s="28"/>
      <c r="ES165" s="28"/>
      <c r="ET165" s="28"/>
      <c r="EU165" s="28"/>
      <c r="EV165" s="28"/>
      <c r="EW165" s="28"/>
      <c r="EX165" s="28"/>
      <c r="EY165" s="28"/>
      <c r="EZ165" s="28"/>
      <c r="FA165" s="28"/>
      <c r="FB165" s="28"/>
      <c r="FC165" s="28"/>
      <c r="FD165" s="28"/>
      <c r="FE165" s="28"/>
      <c r="FF165" s="28"/>
      <c r="FG165" s="28"/>
      <c r="FH165" s="28"/>
      <c r="FI165" s="28"/>
      <c r="FJ165" s="28"/>
      <c r="FK165" s="28"/>
      <c r="FL165" s="28"/>
      <c r="FM165" s="28"/>
      <c r="FN165" s="28"/>
      <c r="FO165" s="28"/>
      <c r="FP165" s="28"/>
      <c r="FQ165" s="28"/>
      <c r="FR165" s="28"/>
      <c r="FS165" s="28"/>
      <c r="FT165" s="28"/>
    </row>
    <row r="166" spans="2:176" s="14" customFormat="1" x14ac:dyDescent="0.25"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7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  <c r="CL166" s="28"/>
      <c r="CM166" s="28"/>
      <c r="CN166" s="28"/>
      <c r="CO166" s="28"/>
      <c r="CP166" s="28"/>
      <c r="CQ166" s="28"/>
      <c r="CR166" s="28"/>
      <c r="CS166" s="28"/>
      <c r="CT166" s="28"/>
      <c r="CU166" s="28"/>
      <c r="CV166" s="28"/>
      <c r="CW166" s="28"/>
      <c r="CX166" s="28"/>
      <c r="CY166" s="28"/>
      <c r="CZ166" s="28"/>
      <c r="DA166" s="28"/>
      <c r="DB166" s="28"/>
      <c r="DC166" s="28"/>
      <c r="DD166" s="28"/>
      <c r="DE166" s="28"/>
      <c r="DF166" s="28"/>
      <c r="DG166" s="28"/>
      <c r="DH166" s="28"/>
      <c r="DI166" s="28"/>
      <c r="DJ166" s="28"/>
      <c r="DK166" s="28"/>
      <c r="DL166" s="28"/>
      <c r="DM166" s="28"/>
      <c r="DN166" s="28"/>
      <c r="DO166" s="28"/>
      <c r="DP166" s="28"/>
      <c r="DQ166" s="28"/>
      <c r="DR166" s="28"/>
      <c r="DS166" s="28"/>
      <c r="DT166" s="28"/>
      <c r="DU166" s="28"/>
      <c r="DV166" s="28"/>
      <c r="DW166" s="28"/>
      <c r="DX166" s="28"/>
      <c r="DY166" s="28"/>
      <c r="DZ166" s="28"/>
      <c r="EA166" s="28"/>
      <c r="EB166" s="28"/>
      <c r="EC166" s="28"/>
      <c r="ED166" s="28"/>
      <c r="EE166" s="28"/>
      <c r="EF166" s="28"/>
      <c r="EG166" s="28"/>
      <c r="EH166" s="28"/>
      <c r="EI166" s="28"/>
      <c r="EJ166" s="28"/>
      <c r="EK166" s="28"/>
      <c r="EL166" s="28"/>
      <c r="EM166" s="28"/>
      <c r="EN166" s="28"/>
      <c r="EO166" s="28"/>
      <c r="EP166" s="28"/>
      <c r="EQ166" s="28"/>
      <c r="ER166" s="28"/>
      <c r="ES166" s="28"/>
      <c r="ET166" s="28"/>
      <c r="EU166" s="28"/>
      <c r="EV166" s="28"/>
      <c r="EW166" s="28"/>
      <c r="EX166" s="28"/>
      <c r="EY166" s="28"/>
      <c r="EZ166" s="28"/>
      <c r="FA166" s="28"/>
      <c r="FB166" s="28"/>
      <c r="FC166" s="28"/>
      <c r="FD166" s="28"/>
      <c r="FE166" s="28"/>
      <c r="FF166" s="28"/>
      <c r="FG166" s="28"/>
      <c r="FH166" s="28"/>
      <c r="FI166" s="28"/>
      <c r="FJ166" s="28"/>
      <c r="FK166" s="28"/>
      <c r="FL166" s="28"/>
      <c r="FM166" s="28"/>
      <c r="FN166" s="28"/>
      <c r="FO166" s="28"/>
      <c r="FP166" s="28"/>
      <c r="FQ166" s="28"/>
      <c r="FR166" s="28"/>
      <c r="FS166" s="28"/>
      <c r="FT166" s="28"/>
    </row>
    <row r="167" spans="2:176" s="14" customFormat="1" x14ac:dyDescent="0.25"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7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  <c r="CL167" s="28"/>
      <c r="CM167" s="28"/>
      <c r="CN167" s="28"/>
      <c r="CO167" s="28"/>
      <c r="CP167" s="28"/>
      <c r="CQ167" s="28"/>
      <c r="CR167" s="28"/>
      <c r="CS167" s="28"/>
      <c r="CT167" s="28"/>
      <c r="CU167" s="28"/>
      <c r="CV167" s="28"/>
      <c r="CW167" s="28"/>
      <c r="CX167" s="28"/>
      <c r="CY167" s="28"/>
      <c r="CZ167" s="28"/>
      <c r="DA167" s="28"/>
      <c r="DB167" s="28"/>
      <c r="DC167" s="28"/>
      <c r="DD167" s="28"/>
      <c r="DE167" s="28"/>
      <c r="DF167" s="28"/>
      <c r="DG167" s="28"/>
      <c r="DH167" s="28"/>
      <c r="DI167" s="28"/>
      <c r="DJ167" s="28"/>
      <c r="DK167" s="28"/>
      <c r="DL167" s="28"/>
      <c r="DM167" s="28"/>
      <c r="DN167" s="28"/>
      <c r="DO167" s="28"/>
      <c r="DP167" s="28"/>
      <c r="DQ167" s="28"/>
      <c r="DR167" s="28"/>
      <c r="DS167" s="28"/>
      <c r="DT167" s="28"/>
      <c r="DU167" s="28"/>
      <c r="DV167" s="28"/>
      <c r="DW167" s="28"/>
      <c r="DX167" s="28"/>
      <c r="DY167" s="28"/>
      <c r="DZ167" s="28"/>
      <c r="EA167" s="28"/>
      <c r="EB167" s="28"/>
      <c r="EC167" s="28"/>
      <c r="ED167" s="28"/>
      <c r="EE167" s="28"/>
      <c r="EF167" s="28"/>
      <c r="EG167" s="28"/>
      <c r="EH167" s="28"/>
      <c r="EI167" s="28"/>
      <c r="EJ167" s="28"/>
      <c r="EK167" s="28"/>
      <c r="EL167" s="28"/>
      <c r="EM167" s="28"/>
      <c r="EN167" s="28"/>
      <c r="EO167" s="28"/>
      <c r="EP167" s="28"/>
      <c r="EQ167" s="28"/>
      <c r="ER167" s="28"/>
      <c r="ES167" s="28"/>
      <c r="ET167" s="28"/>
      <c r="EU167" s="28"/>
      <c r="EV167" s="28"/>
      <c r="EW167" s="28"/>
      <c r="EX167" s="28"/>
      <c r="EY167" s="28"/>
      <c r="EZ167" s="28"/>
      <c r="FA167" s="28"/>
      <c r="FB167" s="28"/>
      <c r="FC167" s="28"/>
      <c r="FD167" s="28"/>
      <c r="FE167" s="28"/>
      <c r="FF167" s="28"/>
      <c r="FG167" s="28"/>
      <c r="FH167" s="28"/>
      <c r="FI167" s="28"/>
      <c r="FJ167" s="28"/>
      <c r="FK167" s="28"/>
      <c r="FL167" s="28"/>
      <c r="FM167" s="28"/>
      <c r="FN167" s="28"/>
      <c r="FO167" s="28"/>
      <c r="FP167" s="28"/>
      <c r="FQ167" s="28"/>
      <c r="FR167" s="28"/>
      <c r="FS167" s="28"/>
      <c r="FT167" s="28"/>
    </row>
    <row r="168" spans="2:176" s="14" customFormat="1" x14ac:dyDescent="0.25"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7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  <c r="CL168" s="28"/>
      <c r="CM168" s="28"/>
      <c r="CN168" s="28"/>
      <c r="CO168" s="28"/>
      <c r="CP168" s="28"/>
      <c r="CQ168" s="28"/>
      <c r="CR168" s="28"/>
      <c r="CS168" s="28"/>
      <c r="CT168" s="28"/>
      <c r="CU168" s="28"/>
      <c r="CV168" s="28"/>
      <c r="CW168" s="28"/>
      <c r="CX168" s="28"/>
      <c r="CY168" s="28"/>
      <c r="CZ168" s="28"/>
      <c r="DA168" s="28"/>
      <c r="DB168" s="28"/>
      <c r="DC168" s="28"/>
      <c r="DD168" s="28"/>
      <c r="DE168" s="28"/>
      <c r="DF168" s="28"/>
      <c r="DG168" s="28"/>
      <c r="DH168" s="28"/>
      <c r="DI168" s="28"/>
      <c r="DJ168" s="28"/>
      <c r="DK168" s="28"/>
      <c r="DL168" s="28"/>
      <c r="DM168" s="28"/>
      <c r="DN168" s="28"/>
      <c r="DO168" s="28"/>
      <c r="DP168" s="28"/>
      <c r="DQ168" s="28"/>
      <c r="DR168" s="28"/>
      <c r="DS168" s="28"/>
      <c r="DT168" s="28"/>
      <c r="DU168" s="28"/>
      <c r="DV168" s="28"/>
      <c r="DW168" s="28"/>
      <c r="DX168" s="28"/>
      <c r="DY168" s="28"/>
      <c r="DZ168" s="28"/>
      <c r="EA168" s="28"/>
      <c r="EB168" s="28"/>
      <c r="EC168" s="28"/>
      <c r="ED168" s="28"/>
      <c r="EE168" s="28"/>
      <c r="EF168" s="28"/>
      <c r="EG168" s="28"/>
      <c r="EH168" s="28"/>
      <c r="EI168" s="28"/>
      <c r="EJ168" s="28"/>
      <c r="EK168" s="28"/>
      <c r="EL168" s="28"/>
      <c r="EM168" s="28"/>
      <c r="EN168" s="28"/>
      <c r="EO168" s="28"/>
      <c r="EP168" s="28"/>
      <c r="EQ168" s="28"/>
      <c r="ER168" s="28"/>
      <c r="ES168" s="28"/>
      <c r="ET168" s="28"/>
      <c r="EU168" s="28"/>
      <c r="EV168" s="28"/>
      <c r="EW168" s="28"/>
      <c r="EX168" s="28"/>
      <c r="EY168" s="28"/>
      <c r="EZ168" s="28"/>
      <c r="FA168" s="28"/>
      <c r="FB168" s="28"/>
      <c r="FC168" s="28"/>
      <c r="FD168" s="28"/>
      <c r="FE168" s="28"/>
      <c r="FF168" s="28"/>
      <c r="FG168" s="28"/>
      <c r="FH168" s="28"/>
      <c r="FI168" s="28"/>
      <c r="FJ168" s="28"/>
      <c r="FK168" s="28"/>
      <c r="FL168" s="28"/>
      <c r="FM168" s="28"/>
      <c r="FN168" s="28"/>
      <c r="FO168" s="28"/>
      <c r="FP168" s="28"/>
      <c r="FQ168" s="28"/>
      <c r="FR168" s="28"/>
      <c r="FS168" s="28"/>
      <c r="FT168" s="28"/>
    </row>
    <row r="169" spans="2:176" s="14" customFormat="1" x14ac:dyDescent="0.25"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7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/>
      <c r="CS169" s="28"/>
      <c r="CT169" s="28"/>
      <c r="CU169" s="28"/>
      <c r="CV169" s="28"/>
      <c r="CW169" s="28"/>
      <c r="CX169" s="28"/>
      <c r="CY169" s="28"/>
      <c r="CZ169" s="28"/>
      <c r="DA169" s="28"/>
      <c r="DB169" s="28"/>
      <c r="DC169" s="28"/>
      <c r="DD169" s="28"/>
      <c r="DE169" s="28"/>
      <c r="DF169" s="28"/>
      <c r="DG169" s="28"/>
      <c r="DH169" s="28"/>
      <c r="DI169" s="28"/>
      <c r="DJ169" s="28"/>
      <c r="DK169" s="28"/>
      <c r="DL169" s="28"/>
      <c r="DM169" s="28"/>
      <c r="DN169" s="28"/>
      <c r="DO169" s="28"/>
      <c r="DP169" s="28"/>
      <c r="DQ169" s="28"/>
      <c r="DR169" s="28"/>
      <c r="DS169" s="28"/>
      <c r="DT169" s="28"/>
      <c r="DU169" s="28"/>
      <c r="DV169" s="28"/>
      <c r="DW169" s="28"/>
      <c r="DX169" s="28"/>
      <c r="DY169" s="28"/>
      <c r="DZ169" s="28"/>
      <c r="EA169" s="28"/>
      <c r="EB169" s="28"/>
      <c r="EC169" s="28"/>
      <c r="ED169" s="28"/>
      <c r="EE169" s="28"/>
      <c r="EF169" s="28"/>
      <c r="EG169" s="28"/>
      <c r="EH169" s="28"/>
      <c r="EI169" s="28"/>
      <c r="EJ169" s="28"/>
      <c r="EK169" s="28"/>
      <c r="EL169" s="28"/>
      <c r="EM169" s="28"/>
      <c r="EN169" s="28"/>
      <c r="EO169" s="28"/>
      <c r="EP169" s="28"/>
      <c r="EQ169" s="28"/>
      <c r="ER169" s="28"/>
      <c r="ES169" s="28"/>
      <c r="ET169" s="28"/>
      <c r="EU169" s="28"/>
      <c r="EV169" s="28"/>
      <c r="EW169" s="28"/>
      <c r="EX169" s="28"/>
      <c r="EY169" s="28"/>
      <c r="EZ169" s="28"/>
      <c r="FA169" s="28"/>
      <c r="FB169" s="28"/>
      <c r="FC169" s="28"/>
      <c r="FD169" s="28"/>
      <c r="FE169" s="28"/>
      <c r="FF169" s="28"/>
      <c r="FG169" s="28"/>
      <c r="FH169" s="28"/>
      <c r="FI169" s="28"/>
      <c r="FJ169" s="28"/>
      <c r="FK169" s="28"/>
      <c r="FL169" s="28"/>
      <c r="FM169" s="28"/>
      <c r="FN169" s="28"/>
      <c r="FO169" s="28"/>
      <c r="FP169" s="28"/>
      <c r="FQ169" s="28"/>
      <c r="FR169" s="28"/>
      <c r="FS169" s="28"/>
      <c r="FT169" s="28"/>
    </row>
    <row r="170" spans="2:176" s="14" customFormat="1" x14ac:dyDescent="0.25"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7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  <c r="CL170" s="28"/>
      <c r="CM170" s="28"/>
      <c r="CN170" s="28"/>
      <c r="CO170" s="28"/>
      <c r="CP170" s="28"/>
      <c r="CQ170" s="28"/>
      <c r="CR170" s="28"/>
      <c r="CS170" s="28"/>
      <c r="CT170" s="28"/>
      <c r="CU170" s="28"/>
      <c r="CV170" s="28"/>
      <c r="CW170" s="28"/>
      <c r="CX170" s="28"/>
      <c r="CY170" s="28"/>
      <c r="CZ170" s="28"/>
      <c r="DA170" s="28"/>
      <c r="DB170" s="28"/>
      <c r="DC170" s="28"/>
      <c r="DD170" s="28"/>
      <c r="DE170" s="28"/>
      <c r="DF170" s="28"/>
      <c r="DG170" s="28"/>
      <c r="DH170" s="28"/>
      <c r="DI170" s="28"/>
      <c r="DJ170" s="28"/>
      <c r="DK170" s="28"/>
      <c r="DL170" s="28"/>
      <c r="DM170" s="28"/>
      <c r="DN170" s="28"/>
      <c r="DO170" s="28"/>
      <c r="DP170" s="28"/>
      <c r="DQ170" s="28"/>
      <c r="DR170" s="28"/>
      <c r="DS170" s="28"/>
      <c r="DT170" s="28"/>
      <c r="DU170" s="28"/>
      <c r="DV170" s="28"/>
      <c r="DW170" s="28"/>
      <c r="DX170" s="28"/>
      <c r="DY170" s="28"/>
      <c r="DZ170" s="28"/>
      <c r="EA170" s="28"/>
      <c r="EB170" s="28"/>
      <c r="EC170" s="28"/>
      <c r="ED170" s="28"/>
      <c r="EE170" s="28"/>
      <c r="EF170" s="28"/>
      <c r="EG170" s="28"/>
      <c r="EH170" s="28"/>
      <c r="EI170" s="28"/>
      <c r="EJ170" s="28"/>
      <c r="EK170" s="28"/>
      <c r="EL170" s="28"/>
      <c r="EM170" s="28"/>
      <c r="EN170" s="28"/>
      <c r="EO170" s="28"/>
      <c r="EP170" s="28"/>
      <c r="EQ170" s="28"/>
      <c r="ER170" s="28"/>
      <c r="ES170" s="28"/>
      <c r="ET170" s="28"/>
      <c r="EU170" s="28"/>
      <c r="EV170" s="28"/>
      <c r="EW170" s="28"/>
      <c r="EX170" s="28"/>
      <c r="EY170" s="28"/>
      <c r="EZ170" s="28"/>
      <c r="FA170" s="28"/>
      <c r="FB170" s="28"/>
      <c r="FC170" s="28"/>
      <c r="FD170" s="28"/>
      <c r="FE170" s="28"/>
      <c r="FF170" s="28"/>
      <c r="FG170" s="28"/>
      <c r="FH170" s="28"/>
      <c r="FI170" s="28"/>
      <c r="FJ170" s="28"/>
      <c r="FK170" s="28"/>
      <c r="FL170" s="28"/>
      <c r="FM170" s="28"/>
      <c r="FN170" s="28"/>
      <c r="FO170" s="28"/>
      <c r="FP170" s="28"/>
      <c r="FQ170" s="28"/>
      <c r="FR170" s="28"/>
      <c r="FS170" s="28"/>
      <c r="FT170" s="28"/>
    </row>
    <row r="171" spans="2:176" s="14" customFormat="1" x14ac:dyDescent="0.25"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7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  <c r="CJ171" s="28"/>
      <c r="CK171" s="28"/>
      <c r="CL171" s="28"/>
      <c r="CM171" s="28"/>
      <c r="CN171" s="28"/>
      <c r="CO171" s="28"/>
      <c r="CP171" s="28"/>
      <c r="CQ171" s="28"/>
      <c r="CR171" s="28"/>
      <c r="CS171" s="28"/>
      <c r="CT171" s="28"/>
      <c r="CU171" s="28"/>
      <c r="CV171" s="28"/>
      <c r="CW171" s="28"/>
      <c r="CX171" s="28"/>
      <c r="CY171" s="28"/>
      <c r="CZ171" s="28"/>
      <c r="DA171" s="28"/>
      <c r="DB171" s="28"/>
      <c r="DC171" s="28"/>
      <c r="DD171" s="28"/>
      <c r="DE171" s="28"/>
      <c r="DF171" s="28"/>
      <c r="DG171" s="28"/>
      <c r="DH171" s="28"/>
      <c r="DI171" s="28"/>
      <c r="DJ171" s="28"/>
      <c r="DK171" s="28"/>
      <c r="DL171" s="28"/>
      <c r="DM171" s="28"/>
      <c r="DN171" s="28"/>
      <c r="DO171" s="28"/>
      <c r="DP171" s="28"/>
      <c r="DQ171" s="28"/>
      <c r="DR171" s="28"/>
      <c r="DS171" s="28"/>
      <c r="DT171" s="28"/>
      <c r="DU171" s="28"/>
      <c r="DV171" s="28"/>
      <c r="DW171" s="28"/>
      <c r="DX171" s="28"/>
      <c r="DY171" s="28"/>
      <c r="DZ171" s="28"/>
      <c r="EA171" s="28"/>
      <c r="EB171" s="28"/>
      <c r="EC171" s="28"/>
      <c r="ED171" s="28"/>
      <c r="EE171" s="28"/>
      <c r="EF171" s="28"/>
      <c r="EG171" s="28"/>
      <c r="EH171" s="28"/>
      <c r="EI171" s="28"/>
      <c r="EJ171" s="28"/>
      <c r="EK171" s="28"/>
      <c r="EL171" s="28"/>
      <c r="EM171" s="28"/>
      <c r="EN171" s="28"/>
      <c r="EO171" s="28"/>
      <c r="EP171" s="28"/>
      <c r="EQ171" s="28"/>
      <c r="ER171" s="28"/>
      <c r="ES171" s="28"/>
      <c r="ET171" s="28"/>
      <c r="EU171" s="28"/>
      <c r="EV171" s="28"/>
      <c r="EW171" s="28"/>
      <c r="EX171" s="28"/>
      <c r="EY171" s="28"/>
      <c r="EZ171" s="28"/>
      <c r="FA171" s="28"/>
      <c r="FB171" s="28"/>
      <c r="FC171" s="28"/>
      <c r="FD171" s="28"/>
      <c r="FE171" s="28"/>
      <c r="FF171" s="28"/>
      <c r="FG171" s="28"/>
      <c r="FH171" s="28"/>
      <c r="FI171" s="28"/>
      <c r="FJ171" s="28"/>
      <c r="FK171" s="28"/>
      <c r="FL171" s="28"/>
      <c r="FM171" s="28"/>
      <c r="FN171" s="28"/>
      <c r="FO171" s="28"/>
      <c r="FP171" s="28"/>
      <c r="FQ171" s="28"/>
      <c r="FR171" s="28"/>
      <c r="FS171" s="28"/>
      <c r="FT171" s="28"/>
    </row>
    <row r="172" spans="2:176" s="14" customFormat="1" x14ac:dyDescent="0.25"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7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  <c r="CJ172" s="28"/>
      <c r="CK172" s="28"/>
      <c r="CL172" s="28"/>
      <c r="CM172" s="28"/>
      <c r="CN172" s="28"/>
      <c r="CO172" s="28"/>
      <c r="CP172" s="28"/>
      <c r="CQ172" s="28"/>
      <c r="CR172" s="28"/>
      <c r="CS172" s="28"/>
      <c r="CT172" s="28"/>
      <c r="CU172" s="28"/>
      <c r="CV172" s="28"/>
      <c r="CW172" s="28"/>
      <c r="CX172" s="28"/>
      <c r="CY172" s="28"/>
      <c r="CZ172" s="28"/>
      <c r="DA172" s="28"/>
      <c r="DB172" s="28"/>
      <c r="DC172" s="28"/>
      <c r="DD172" s="28"/>
      <c r="DE172" s="28"/>
      <c r="DF172" s="28"/>
      <c r="DG172" s="28"/>
      <c r="DH172" s="28"/>
      <c r="DI172" s="28"/>
      <c r="DJ172" s="28"/>
      <c r="DK172" s="28"/>
      <c r="DL172" s="28"/>
      <c r="DM172" s="28"/>
      <c r="DN172" s="28"/>
      <c r="DO172" s="28"/>
      <c r="DP172" s="28"/>
      <c r="DQ172" s="28"/>
      <c r="DR172" s="28"/>
      <c r="DS172" s="28"/>
      <c r="DT172" s="28"/>
      <c r="DU172" s="28"/>
      <c r="DV172" s="28"/>
      <c r="DW172" s="28"/>
      <c r="DX172" s="28"/>
      <c r="DY172" s="28"/>
      <c r="DZ172" s="28"/>
      <c r="EA172" s="28"/>
      <c r="EB172" s="28"/>
      <c r="EC172" s="28"/>
      <c r="ED172" s="28"/>
      <c r="EE172" s="28"/>
      <c r="EF172" s="28"/>
      <c r="EG172" s="28"/>
      <c r="EH172" s="28"/>
      <c r="EI172" s="28"/>
      <c r="EJ172" s="28"/>
      <c r="EK172" s="28"/>
      <c r="EL172" s="28"/>
      <c r="EM172" s="28"/>
      <c r="EN172" s="28"/>
      <c r="EO172" s="28"/>
      <c r="EP172" s="28"/>
      <c r="EQ172" s="28"/>
      <c r="ER172" s="28"/>
      <c r="ES172" s="28"/>
      <c r="ET172" s="28"/>
      <c r="EU172" s="28"/>
      <c r="EV172" s="28"/>
      <c r="EW172" s="28"/>
      <c r="EX172" s="28"/>
      <c r="EY172" s="28"/>
      <c r="EZ172" s="28"/>
      <c r="FA172" s="28"/>
      <c r="FB172" s="28"/>
      <c r="FC172" s="28"/>
      <c r="FD172" s="28"/>
      <c r="FE172" s="28"/>
      <c r="FF172" s="28"/>
      <c r="FG172" s="28"/>
      <c r="FH172" s="28"/>
      <c r="FI172" s="28"/>
      <c r="FJ172" s="28"/>
      <c r="FK172" s="28"/>
      <c r="FL172" s="28"/>
      <c r="FM172" s="28"/>
      <c r="FN172" s="28"/>
      <c r="FO172" s="28"/>
      <c r="FP172" s="28"/>
      <c r="FQ172" s="28"/>
      <c r="FR172" s="28"/>
      <c r="FS172" s="28"/>
      <c r="FT172" s="28"/>
    </row>
    <row r="173" spans="2:176" s="14" customFormat="1" x14ac:dyDescent="0.25"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7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  <c r="CJ173" s="28"/>
      <c r="CK173" s="28"/>
      <c r="CL173" s="28"/>
      <c r="CM173" s="28"/>
      <c r="CN173" s="28"/>
      <c r="CO173" s="28"/>
      <c r="CP173" s="28"/>
      <c r="CQ173" s="28"/>
      <c r="CR173" s="28"/>
      <c r="CS173" s="28"/>
      <c r="CT173" s="28"/>
      <c r="CU173" s="28"/>
      <c r="CV173" s="28"/>
      <c r="CW173" s="28"/>
      <c r="CX173" s="28"/>
      <c r="CY173" s="28"/>
      <c r="CZ173" s="28"/>
      <c r="DA173" s="28"/>
      <c r="DB173" s="28"/>
      <c r="DC173" s="28"/>
      <c r="DD173" s="28"/>
      <c r="DE173" s="28"/>
      <c r="DF173" s="28"/>
      <c r="DG173" s="28"/>
      <c r="DH173" s="28"/>
      <c r="DI173" s="28"/>
      <c r="DJ173" s="28"/>
      <c r="DK173" s="28"/>
      <c r="DL173" s="28"/>
      <c r="DM173" s="28"/>
      <c r="DN173" s="28"/>
      <c r="DO173" s="28"/>
      <c r="DP173" s="28"/>
      <c r="DQ173" s="28"/>
      <c r="DR173" s="28"/>
      <c r="DS173" s="28"/>
      <c r="DT173" s="28"/>
      <c r="DU173" s="28"/>
      <c r="DV173" s="28"/>
      <c r="DW173" s="28"/>
      <c r="DX173" s="28"/>
      <c r="DY173" s="28"/>
      <c r="DZ173" s="28"/>
      <c r="EA173" s="28"/>
      <c r="EB173" s="28"/>
      <c r="EC173" s="28"/>
      <c r="ED173" s="28"/>
      <c r="EE173" s="28"/>
      <c r="EF173" s="28"/>
      <c r="EG173" s="28"/>
      <c r="EH173" s="28"/>
      <c r="EI173" s="28"/>
      <c r="EJ173" s="28"/>
      <c r="EK173" s="28"/>
      <c r="EL173" s="28"/>
      <c r="EM173" s="28"/>
      <c r="EN173" s="28"/>
      <c r="EO173" s="28"/>
      <c r="EP173" s="28"/>
      <c r="EQ173" s="28"/>
      <c r="ER173" s="28"/>
      <c r="ES173" s="28"/>
      <c r="ET173" s="28"/>
      <c r="EU173" s="28"/>
      <c r="EV173" s="28"/>
      <c r="EW173" s="28"/>
      <c r="EX173" s="28"/>
      <c r="EY173" s="28"/>
      <c r="EZ173" s="28"/>
      <c r="FA173" s="28"/>
      <c r="FB173" s="28"/>
      <c r="FC173" s="28"/>
      <c r="FD173" s="28"/>
      <c r="FE173" s="28"/>
      <c r="FF173" s="28"/>
      <c r="FG173" s="28"/>
      <c r="FH173" s="28"/>
      <c r="FI173" s="28"/>
      <c r="FJ173" s="28"/>
      <c r="FK173" s="28"/>
      <c r="FL173" s="28"/>
      <c r="FM173" s="28"/>
      <c r="FN173" s="28"/>
      <c r="FO173" s="28"/>
      <c r="FP173" s="28"/>
      <c r="FQ173" s="28"/>
      <c r="FR173" s="28"/>
      <c r="FS173" s="28"/>
      <c r="FT173" s="28"/>
    </row>
    <row r="174" spans="2:176" s="14" customFormat="1" x14ac:dyDescent="0.25"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7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  <c r="CJ174" s="28"/>
      <c r="CK174" s="28"/>
      <c r="CL174" s="28"/>
      <c r="CM174" s="28"/>
      <c r="CN174" s="28"/>
      <c r="CO174" s="28"/>
      <c r="CP174" s="28"/>
      <c r="CQ174" s="28"/>
      <c r="CR174" s="28"/>
      <c r="CS174" s="28"/>
      <c r="CT174" s="28"/>
      <c r="CU174" s="28"/>
      <c r="CV174" s="28"/>
      <c r="CW174" s="28"/>
      <c r="CX174" s="28"/>
      <c r="CY174" s="28"/>
      <c r="CZ174" s="28"/>
      <c r="DA174" s="28"/>
      <c r="DB174" s="28"/>
      <c r="DC174" s="28"/>
      <c r="DD174" s="28"/>
      <c r="DE174" s="28"/>
      <c r="DF174" s="28"/>
      <c r="DG174" s="28"/>
      <c r="DH174" s="28"/>
      <c r="DI174" s="28"/>
      <c r="DJ174" s="28"/>
      <c r="DK174" s="28"/>
      <c r="DL174" s="28"/>
      <c r="DM174" s="28"/>
      <c r="DN174" s="28"/>
      <c r="DO174" s="28"/>
      <c r="DP174" s="28"/>
      <c r="DQ174" s="28"/>
      <c r="DR174" s="28"/>
      <c r="DS174" s="28"/>
      <c r="DT174" s="28"/>
      <c r="DU174" s="28"/>
      <c r="DV174" s="28"/>
      <c r="DW174" s="28"/>
      <c r="DX174" s="28"/>
      <c r="DY174" s="28"/>
      <c r="DZ174" s="28"/>
      <c r="EA174" s="28"/>
      <c r="EB174" s="28"/>
      <c r="EC174" s="28"/>
      <c r="ED174" s="28"/>
      <c r="EE174" s="28"/>
      <c r="EF174" s="28"/>
      <c r="EG174" s="28"/>
      <c r="EH174" s="28"/>
      <c r="EI174" s="28"/>
      <c r="EJ174" s="28"/>
      <c r="EK174" s="28"/>
      <c r="EL174" s="28"/>
      <c r="EM174" s="28"/>
      <c r="EN174" s="28"/>
      <c r="EO174" s="28"/>
      <c r="EP174" s="28"/>
      <c r="EQ174" s="28"/>
      <c r="ER174" s="28"/>
      <c r="ES174" s="28"/>
      <c r="ET174" s="28"/>
      <c r="EU174" s="28"/>
      <c r="EV174" s="28"/>
      <c r="EW174" s="28"/>
      <c r="EX174" s="28"/>
      <c r="EY174" s="28"/>
      <c r="EZ174" s="28"/>
      <c r="FA174" s="28"/>
      <c r="FB174" s="28"/>
      <c r="FC174" s="28"/>
      <c r="FD174" s="28"/>
      <c r="FE174" s="28"/>
      <c r="FF174" s="28"/>
      <c r="FG174" s="28"/>
      <c r="FH174" s="28"/>
      <c r="FI174" s="28"/>
      <c r="FJ174" s="28"/>
      <c r="FK174" s="28"/>
      <c r="FL174" s="28"/>
      <c r="FM174" s="28"/>
      <c r="FN174" s="28"/>
      <c r="FO174" s="28"/>
      <c r="FP174" s="28"/>
      <c r="FQ174" s="28"/>
      <c r="FR174" s="28"/>
      <c r="FS174" s="28"/>
      <c r="FT174" s="28"/>
    </row>
    <row r="175" spans="2:176" s="14" customFormat="1" x14ac:dyDescent="0.25"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7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  <c r="CL175" s="28"/>
      <c r="CM175" s="28"/>
      <c r="CN175" s="28"/>
      <c r="CO175" s="28"/>
      <c r="CP175" s="28"/>
      <c r="CQ175" s="28"/>
      <c r="CR175" s="28"/>
      <c r="CS175" s="28"/>
      <c r="CT175" s="28"/>
      <c r="CU175" s="28"/>
      <c r="CV175" s="28"/>
      <c r="CW175" s="28"/>
      <c r="CX175" s="28"/>
      <c r="CY175" s="28"/>
      <c r="CZ175" s="28"/>
      <c r="DA175" s="28"/>
      <c r="DB175" s="28"/>
      <c r="DC175" s="28"/>
      <c r="DD175" s="28"/>
      <c r="DE175" s="28"/>
      <c r="DF175" s="28"/>
      <c r="DG175" s="28"/>
      <c r="DH175" s="28"/>
      <c r="DI175" s="28"/>
      <c r="DJ175" s="28"/>
      <c r="DK175" s="28"/>
      <c r="DL175" s="28"/>
      <c r="DM175" s="28"/>
      <c r="DN175" s="28"/>
      <c r="DO175" s="28"/>
      <c r="DP175" s="28"/>
      <c r="DQ175" s="28"/>
      <c r="DR175" s="28"/>
      <c r="DS175" s="28"/>
      <c r="DT175" s="28"/>
      <c r="DU175" s="28"/>
      <c r="DV175" s="28"/>
      <c r="DW175" s="28"/>
      <c r="DX175" s="28"/>
      <c r="DY175" s="28"/>
      <c r="DZ175" s="28"/>
      <c r="EA175" s="28"/>
      <c r="EB175" s="28"/>
      <c r="EC175" s="28"/>
      <c r="ED175" s="28"/>
      <c r="EE175" s="28"/>
      <c r="EF175" s="28"/>
      <c r="EG175" s="28"/>
      <c r="EH175" s="28"/>
      <c r="EI175" s="28"/>
      <c r="EJ175" s="28"/>
      <c r="EK175" s="28"/>
      <c r="EL175" s="28"/>
      <c r="EM175" s="28"/>
      <c r="EN175" s="28"/>
      <c r="EO175" s="28"/>
      <c r="EP175" s="28"/>
      <c r="EQ175" s="28"/>
      <c r="ER175" s="28"/>
      <c r="ES175" s="28"/>
      <c r="ET175" s="28"/>
      <c r="EU175" s="28"/>
      <c r="EV175" s="28"/>
      <c r="EW175" s="28"/>
      <c r="EX175" s="28"/>
      <c r="EY175" s="28"/>
      <c r="EZ175" s="28"/>
      <c r="FA175" s="28"/>
      <c r="FB175" s="28"/>
      <c r="FC175" s="28"/>
      <c r="FD175" s="28"/>
      <c r="FE175" s="28"/>
      <c r="FF175" s="28"/>
      <c r="FG175" s="28"/>
      <c r="FH175" s="28"/>
      <c r="FI175" s="28"/>
      <c r="FJ175" s="28"/>
      <c r="FK175" s="28"/>
      <c r="FL175" s="28"/>
      <c r="FM175" s="28"/>
      <c r="FN175" s="28"/>
      <c r="FO175" s="28"/>
      <c r="FP175" s="28"/>
      <c r="FQ175" s="28"/>
      <c r="FR175" s="28"/>
      <c r="FS175" s="28"/>
      <c r="FT175" s="28"/>
    </row>
    <row r="176" spans="2:176" s="14" customFormat="1" x14ac:dyDescent="0.25"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7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  <c r="CG176" s="28"/>
      <c r="CH176" s="28"/>
      <c r="CI176" s="28"/>
      <c r="CJ176" s="28"/>
      <c r="CK176" s="28"/>
      <c r="CL176" s="28"/>
      <c r="CM176" s="28"/>
      <c r="CN176" s="28"/>
      <c r="CO176" s="28"/>
      <c r="CP176" s="28"/>
      <c r="CQ176" s="28"/>
      <c r="CR176" s="28"/>
      <c r="CS176" s="28"/>
      <c r="CT176" s="28"/>
      <c r="CU176" s="28"/>
      <c r="CV176" s="28"/>
      <c r="CW176" s="28"/>
      <c r="CX176" s="28"/>
      <c r="CY176" s="28"/>
      <c r="CZ176" s="28"/>
      <c r="DA176" s="28"/>
      <c r="DB176" s="28"/>
      <c r="DC176" s="28"/>
      <c r="DD176" s="28"/>
      <c r="DE176" s="28"/>
      <c r="DF176" s="28"/>
      <c r="DG176" s="28"/>
      <c r="DH176" s="28"/>
      <c r="DI176" s="28"/>
      <c r="DJ176" s="28"/>
      <c r="DK176" s="28"/>
      <c r="DL176" s="28"/>
      <c r="DM176" s="28"/>
      <c r="DN176" s="28"/>
      <c r="DO176" s="28"/>
      <c r="DP176" s="28"/>
      <c r="DQ176" s="28"/>
      <c r="DR176" s="28"/>
      <c r="DS176" s="28"/>
      <c r="DT176" s="28"/>
      <c r="DU176" s="28"/>
      <c r="DV176" s="28"/>
      <c r="DW176" s="28"/>
      <c r="DX176" s="28"/>
      <c r="DY176" s="28"/>
      <c r="DZ176" s="28"/>
      <c r="EA176" s="28"/>
      <c r="EB176" s="28"/>
      <c r="EC176" s="28"/>
      <c r="ED176" s="28"/>
      <c r="EE176" s="28"/>
      <c r="EF176" s="28"/>
      <c r="EG176" s="28"/>
      <c r="EH176" s="28"/>
      <c r="EI176" s="28"/>
      <c r="EJ176" s="28"/>
      <c r="EK176" s="28"/>
      <c r="EL176" s="28"/>
      <c r="EM176" s="28"/>
      <c r="EN176" s="28"/>
      <c r="EO176" s="28"/>
      <c r="EP176" s="28"/>
      <c r="EQ176" s="28"/>
      <c r="ER176" s="28"/>
      <c r="ES176" s="28"/>
      <c r="ET176" s="28"/>
      <c r="EU176" s="28"/>
      <c r="EV176" s="28"/>
      <c r="EW176" s="28"/>
      <c r="EX176" s="28"/>
      <c r="EY176" s="28"/>
      <c r="EZ176" s="28"/>
      <c r="FA176" s="28"/>
      <c r="FB176" s="28"/>
      <c r="FC176" s="28"/>
      <c r="FD176" s="28"/>
      <c r="FE176" s="28"/>
      <c r="FF176" s="28"/>
      <c r="FG176" s="28"/>
      <c r="FH176" s="28"/>
      <c r="FI176" s="28"/>
      <c r="FJ176" s="28"/>
      <c r="FK176" s="28"/>
      <c r="FL176" s="28"/>
      <c r="FM176" s="28"/>
      <c r="FN176" s="28"/>
      <c r="FO176" s="28"/>
      <c r="FP176" s="28"/>
      <c r="FQ176" s="28"/>
      <c r="FR176" s="28"/>
      <c r="FS176" s="28"/>
      <c r="FT176" s="28"/>
    </row>
    <row r="177" spans="2:176" s="14" customFormat="1" x14ac:dyDescent="0.25"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7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28"/>
      <c r="CN177" s="28"/>
      <c r="CO177" s="28"/>
      <c r="CP177" s="28"/>
      <c r="CQ177" s="28"/>
      <c r="CR177" s="28"/>
      <c r="CS177" s="28"/>
      <c r="CT177" s="28"/>
      <c r="CU177" s="28"/>
      <c r="CV177" s="28"/>
      <c r="CW177" s="28"/>
      <c r="CX177" s="28"/>
      <c r="CY177" s="28"/>
      <c r="CZ177" s="28"/>
      <c r="DA177" s="28"/>
      <c r="DB177" s="28"/>
      <c r="DC177" s="28"/>
      <c r="DD177" s="28"/>
      <c r="DE177" s="28"/>
      <c r="DF177" s="28"/>
      <c r="DG177" s="28"/>
      <c r="DH177" s="28"/>
      <c r="DI177" s="28"/>
      <c r="DJ177" s="28"/>
      <c r="DK177" s="28"/>
      <c r="DL177" s="28"/>
      <c r="DM177" s="28"/>
      <c r="DN177" s="28"/>
      <c r="DO177" s="28"/>
      <c r="DP177" s="28"/>
      <c r="DQ177" s="28"/>
      <c r="DR177" s="28"/>
      <c r="DS177" s="28"/>
      <c r="DT177" s="28"/>
      <c r="DU177" s="28"/>
      <c r="DV177" s="28"/>
      <c r="DW177" s="28"/>
      <c r="DX177" s="28"/>
      <c r="DY177" s="28"/>
      <c r="DZ177" s="28"/>
      <c r="EA177" s="28"/>
      <c r="EB177" s="28"/>
      <c r="EC177" s="28"/>
      <c r="ED177" s="28"/>
      <c r="EE177" s="28"/>
      <c r="EF177" s="28"/>
      <c r="EG177" s="28"/>
      <c r="EH177" s="28"/>
      <c r="EI177" s="28"/>
      <c r="EJ177" s="28"/>
      <c r="EK177" s="28"/>
      <c r="EL177" s="28"/>
      <c r="EM177" s="28"/>
      <c r="EN177" s="28"/>
      <c r="EO177" s="28"/>
      <c r="EP177" s="28"/>
      <c r="EQ177" s="28"/>
      <c r="ER177" s="28"/>
      <c r="ES177" s="28"/>
      <c r="ET177" s="28"/>
      <c r="EU177" s="28"/>
      <c r="EV177" s="28"/>
      <c r="EW177" s="28"/>
      <c r="EX177" s="28"/>
      <c r="EY177" s="28"/>
      <c r="EZ177" s="28"/>
      <c r="FA177" s="28"/>
      <c r="FB177" s="28"/>
      <c r="FC177" s="28"/>
      <c r="FD177" s="28"/>
      <c r="FE177" s="28"/>
      <c r="FF177" s="28"/>
      <c r="FG177" s="28"/>
      <c r="FH177" s="28"/>
      <c r="FI177" s="28"/>
      <c r="FJ177" s="28"/>
      <c r="FK177" s="28"/>
      <c r="FL177" s="28"/>
      <c r="FM177" s="28"/>
      <c r="FN177" s="28"/>
      <c r="FO177" s="28"/>
      <c r="FP177" s="28"/>
      <c r="FQ177" s="28"/>
      <c r="FR177" s="28"/>
      <c r="FS177" s="28"/>
      <c r="FT177" s="28"/>
    </row>
    <row r="178" spans="2:176" s="14" customFormat="1" x14ac:dyDescent="0.25"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7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  <c r="CX178" s="28"/>
      <c r="CY178" s="28"/>
      <c r="CZ178" s="28"/>
      <c r="DA178" s="28"/>
      <c r="DB178" s="28"/>
      <c r="DC178" s="28"/>
      <c r="DD178" s="28"/>
      <c r="DE178" s="28"/>
      <c r="DF178" s="28"/>
      <c r="DG178" s="28"/>
      <c r="DH178" s="28"/>
      <c r="DI178" s="28"/>
      <c r="DJ178" s="28"/>
      <c r="DK178" s="28"/>
      <c r="DL178" s="28"/>
      <c r="DM178" s="28"/>
      <c r="DN178" s="28"/>
      <c r="DO178" s="28"/>
      <c r="DP178" s="28"/>
      <c r="DQ178" s="28"/>
      <c r="DR178" s="28"/>
      <c r="DS178" s="28"/>
      <c r="DT178" s="28"/>
      <c r="DU178" s="28"/>
      <c r="DV178" s="28"/>
      <c r="DW178" s="28"/>
      <c r="DX178" s="28"/>
      <c r="DY178" s="28"/>
      <c r="DZ178" s="28"/>
      <c r="EA178" s="28"/>
      <c r="EB178" s="28"/>
      <c r="EC178" s="28"/>
      <c r="ED178" s="28"/>
      <c r="EE178" s="28"/>
      <c r="EF178" s="28"/>
      <c r="EG178" s="28"/>
      <c r="EH178" s="28"/>
      <c r="EI178" s="28"/>
      <c r="EJ178" s="28"/>
      <c r="EK178" s="28"/>
      <c r="EL178" s="28"/>
      <c r="EM178" s="28"/>
      <c r="EN178" s="28"/>
      <c r="EO178" s="28"/>
      <c r="EP178" s="28"/>
      <c r="EQ178" s="28"/>
      <c r="ER178" s="28"/>
      <c r="ES178" s="28"/>
      <c r="ET178" s="28"/>
      <c r="EU178" s="28"/>
      <c r="EV178" s="28"/>
      <c r="EW178" s="28"/>
      <c r="EX178" s="28"/>
      <c r="EY178" s="28"/>
      <c r="EZ178" s="28"/>
      <c r="FA178" s="28"/>
      <c r="FB178" s="28"/>
      <c r="FC178" s="28"/>
      <c r="FD178" s="28"/>
      <c r="FE178" s="28"/>
      <c r="FF178" s="28"/>
      <c r="FG178" s="28"/>
      <c r="FH178" s="28"/>
      <c r="FI178" s="28"/>
      <c r="FJ178" s="28"/>
      <c r="FK178" s="28"/>
      <c r="FL178" s="28"/>
      <c r="FM178" s="28"/>
      <c r="FN178" s="28"/>
      <c r="FO178" s="28"/>
      <c r="FP178" s="28"/>
      <c r="FQ178" s="28"/>
      <c r="FR178" s="28"/>
      <c r="FS178" s="28"/>
      <c r="FT178" s="28"/>
    </row>
    <row r="179" spans="2:176" s="14" customFormat="1" x14ac:dyDescent="0.25"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7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  <c r="CL179" s="28"/>
      <c r="CM179" s="28"/>
      <c r="CN179" s="28"/>
      <c r="CO179" s="28"/>
      <c r="CP179" s="28"/>
      <c r="CQ179" s="28"/>
      <c r="CR179" s="28"/>
      <c r="CS179" s="28"/>
      <c r="CT179" s="28"/>
      <c r="CU179" s="28"/>
      <c r="CV179" s="28"/>
      <c r="CW179" s="28"/>
      <c r="CX179" s="28"/>
      <c r="CY179" s="28"/>
      <c r="CZ179" s="28"/>
      <c r="DA179" s="28"/>
      <c r="DB179" s="28"/>
      <c r="DC179" s="28"/>
      <c r="DD179" s="28"/>
      <c r="DE179" s="28"/>
      <c r="DF179" s="28"/>
      <c r="DG179" s="28"/>
      <c r="DH179" s="28"/>
      <c r="DI179" s="28"/>
      <c r="DJ179" s="28"/>
      <c r="DK179" s="28"/>
      <c r="DL179" s="28"/>
      <c r="DM179" s="28"/>
      <c r="DN179" s="28"/>
      <c r="DO179" s="28"/>
      <c r="DP179" s="28"/>
      <c r="DQ179" s="28"/>
      <c r="DR179" s="28"/>
      <c r="DS179" s="28"/>
      <c r="DT179" s="28"/>
      <c r="DU179" s="28"/>
      <c r="DV179" s="28"/>
      <c r="DW179" s="28"/>
      <c r="DX179" s="28"/>
      <c r="DY179" s="28"/>
      <c r="DZ179" s="28"/>
      <c r="EA179" s="28"/>
      <c r="EB179" s="28"/>
      <c r="EC179" s="28"/>
      <c r="ED179" s="28"/>
      <c r="EE179" s="28"/>
      <c r="EF179" s="28"/>
      <c r="EG179" s="28"/>
      <c r="EH179" s="28"/>
      <c r="EI179" s="28"/>
      <c r="EJ179" s="28"/>
      <c r="EK179" s="28"/>
      <c r="EL179" s="28"/>
      <c r="EM179" s="28"/>
      <c r="EN179" s="28"/>
      <c r="EO179" s="28"/>
      <c r="EP179" s="28"/>
      <c r="EQ179" s="28"/>
      <c r="ER179" s="28"/>
      <c r="ES179" s="28"/>
      <c r="ET179" s="28"/>
      <c r="EU179" s="28"/>
      <c r="EV179" s="28"/>
      <c r="EW179" s="28"/>
      <c r="EX179" s="28"/>
      <c r="EY179" s="28"/>
      <c r="EZ179" s="28"/>
      <c r="FA179" s="28"/>
      <c r="FB179" s="28"/>
      <c r="FC179" s="28"/>
      <c r="FD179" s="28"/>
      <c r="FE179" s="28"/>
      <c r="FF179" s="28"/>
      <c r="FG179" s="28"/>
      <c r="FH179" s="28"/>
      <c r="FI179" s="28"/>
      <c r="FJ179" s="28"/>
      <c r="FK179" s="28"/>
      <c r="FL179" s="28"/>
      <c r="FM179" s="28"/>
      <c r="FN179" s="28"/>
      <c r="FO179" s="28"/>
      <c r="FP179" s="28"/>
      <c r="FQ179" s="28"/>
      <c r="FR179" s="28"/>
      <c r="FS179" s="28"/>
      <c r="FT179" s="28"/>
    </row>
    <row r="180" spans="2:176" s="14" customFormat="1" x14ac:dyDescent="0.25"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7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  <c r="CL180" s="28"/>
      <c r="CM180" s="28"/>
      <c r="CN180" s="28"/>
      <c r="CO180" s="28"/>
      <c r="CP180" s="28"/>
      <c r="CQ180" s="28"/>
      <c r="CR180" s="28"/>
      <c r="CS180" s="28"/>
      <c r="CT180" s="28"/>
      <c r="CU180" s="28"/>
      <c r="CV180" s="28"/>
      <c r="CW180" s="28"/>
      <c r="CX180" s="28"/>
      <c r="CY180" s="28"/>
      <c r="CZ180" s="28"/>
      <c r="DA180" s="28"/>
      <c r="DB180" s="28"/>
      <c r="DC180" s="28"/>
      <c r="DD180" s="28"/>
      <c r="DE180" s="28"/>
      <c r="DF180" s="28"/>
      <c r="DG180" s="28"/>
      <c r="DH180" s="28"/>
      <c r="DI180" s="28"/>
      <c r="DJ180" s="28"/>
      <c r="DK180" s="28"/>
      <c r="DL180" s="28"/>
      <c r="DM180" s="28"/>
      <c r="DN180" s="28"/>
      <c r="DO180" s="28"/>
      <c r="DP180" s="28"/>
      <c r="DQ180" s="28"/>
      <c r="DR180" s="28"/>
      <c r="DS180" s="28"/>
      <c r="DT180" s="28"/>
      <c r="DU180" s="28"/>
      <c r="DV180" s="28"/>
      <c r="DW180" s="28"/>
      <c r="DX180" s="28"/>
      <c r="DY180" s="28"/>
      <c r="DZ180" s="28"/>
      <c r="EA180" s="28"/>
      <c r="EB180" s="28"/>
      <c r="EC180" s="28"/>
      <c r="ED180" s="28"/>
      <c r="EE180" s="28"/>
      <c r="EF180" s="28"/>
      <c r="EG180" s="28"/>
      <c r="EH180" s="28"/>
      <c r="EI180" s="28"/>
      <c r="EJ180" s="28"/>
      <c r="EK180" s="28"/>
      <c r="EL180" s="28"/>
      <c r="EM180" s="28"/>
      <c r="EN180" s="28"/>
      <c r="EO180" s="28"/>
      <c r="EP180" s="28"/>
      <c r="EQ180" s="28"/>
      <c r="ER180" s="28"/>
      <c r="ES180" s="28"/>
      <c r="ET180" s="28"/>
      <c r="EU180" s="28"/>
      <c r="EV180" s="28"/>
      <c r="EW180" s="28"/>
      <c r="EX180" s="28"/>
      <c r="EY180" s="28"/>
      <c r="EZ180" s="28"/>
      <c r="FA180" s="28"/>
      <c r="FB180" s="28"/>
      <c r="FC180" s="28"/>
      <c r="FD180" s="28"/>
      <c r="FE180" s="28"/>
      <c r="FF180" s="28"/>
      <c r="FG180" s="28"/>
      <c r="FH180" s="28"/>
      <c r="FI180" s="28"/>
      <c r="FJ180" s="28"/>
      <c r="FK180" s="28"/>
      <c r="FL180" s="28"/>
      <c r="FM180" s="28"/>
      <c r="FN180" s="28"/>
      <c r="FO180" s="28"/>
      <c r="FP180" s="28"/>
      <c r="FQ180" s="28"/>
      <c r="FR180" s="28"/>
      <c r="FS180" s="28"/>
      <c r="FT180" s="28"/>
    </row>
    <row r="181" spans="2:176" s="14" customFormat="1" x14ac:dyDescent="0.25"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7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  <c r="CL181" s="28"/>
      <c r="CM181" s="28"/>
      <c r="CN181" s="28"/>
      <c r="CO181" s="28"/>
      <c r="CP181" s="28"/>
      <c r="CQ181" s="28"/>
      <c r="CR181" s="28"/>
      <c r="CS181" s="28"/>
      <c r="CT181" s="28"/>
      <c r="CU181" s="28"/>
      <c r="CV181" s="28"/>
      <c r="CW181" s="28"/>
      <c r="CX181" s="28"/>
      <c r="CY181" s="28"/>
      <c r="CZ181" s="28"/>
      <c r="DA181" s="28"/>
      <c r="DB181" s="28"/>
      <c r="DC181" s="28"/>
      <c r="DD181" s="28"/>
      <c r="DE181" s="28"/>
      <c r="DF181" s="28"/>
      <c r="DG181" s="28"/>
      <c r="DH181" s="28"/>
      <c r="DI181" s="28"/>
      <c r="DJ181" s="28"/>
      <c r="DK181" s="28"/>
      <c r="DL181" s="28"/>
      <c r="DM181" s="28"/>
      <c r="DN181" s="28"/>
      <c r="DO181" s="28"/>
      <c r="DP181" s="28"/>
      <c r="DQ181" s="28"/>
      <c r="DR181" s="28"/>
      <c r="DS181" s="28"/>
      <c r="DT181" s="28"/>
      <c r="DU181" s="28"/>
      <c r="DV181" s="28"/>
      <c r="DW181" s="28"/>
      <c r="DX181" s="28"/>
      <c r="DY181" s="28"/>
      <c r="DZ181" s="28"/>
      <c r="EA181" s="28"/>
      <c r="EB181" s="28"/>
      <c r="EC181" s="28"/>
      <c r="ED181" s="28"/>
      <c r="EE181" s="28"/>
      <c r="EF181" s="28"/>
      <c r="EG181" s="28"/>
      <c r="EH181" s="28"/>
      <c r="EI181" s="28"/>
      <c r="EJ181" s="28"/>
      <c r="EK181" s="28"/>
      <c r="EL181" s="28"/>
      <c r="EM181" s="28"/>
      <c r="EN181" s="28"/>
      <c r="EO181" s="28"/>
      <c r="EP181" s="28"/>
      <c r="EQ181" s="28"/>
      <c r="ER181" s="28"/>
      <c r="ES181" s="28"/>
      <c r="ET181" s="28"/>
      <c r="EU181" s="28"/>
      <c r="EV181" s="28"/>
      <c r="EW181" s="28"/>
      <c r="EX181" s="28"/>
      <c r="EY181" s="28"/>
      <c r="EZ181" s="28"/>
      <c r="FA181" s="28"/>
      <c r="FB181" s="28"/>
      <c r="FC181" s="28"/>
      <c r="FD181" s="28"/>
      <c r="FE181" s="28"/>
      <c r="FF181" s="28"/>
      <c r="FG181" s="28"/>
      <c r="FH181" s="28"/>
      <c r="FI181" s="28"/>
      <c r="FJ181" s="28"/>
      <c r="FK181" s="28"/>
      <c r="FL181" s="28"/>
      <c r="FM181" s="28"/>
      <c r="FN181" s="28"/>
      <c r="FO181" s="28"/>
      <c r="FP181" s="28"/>
      <c r="FQ181" s="28"/>
      <c r="FR181" s="28"/>
      <c r="FS181" s="28"/>
      <c r="FT181" s="28"/>
    </row>
    <row r="182" spans="2:176" s="14" customFormat="1" x14ac:dyDescent="0.25"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7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  <c r="CL182" s="28"/>
      <c r="CM182" s="28"/>
      <c r="CN182" s="28"/>
      <c r="CO182" s="28"/>
      <c r="CP182" s="28"/>
      <c r="CQ182" s="28"/>
      <c r="CR182" s="28"/>
      <c r="CS182" s="28"/>
      <c r="CT182" s="28"/>
      <c r="CU182" s="28"/>
      <c r="CV182" s="28"/>
      <c r="CW182" s="28"/>
      <c r="CX182" s="28"/>
      <c r="CY182" s="28"/>
      <c r="CZ182" s="28"/>
      <c r="DA182" s="28"/>
      <c r="DB182" s="28"/>
      <c r="DC182" s="28"/>
      <c r="DD182" s="28"/>
      <c r="DE182" s="28"/>
      <c r="DF182" s="28"/>
      <c r="DG182" s="28"/>
      <c r="DH182" s="28"/>
      <c r="DI182" s="28"/>
      <c r="DJ182" s="28"/>
      <c r="DK182" s="28"/>
      <c r="DL182" s="28"/>
      <c r="DM182" s="28"/>
      <c r="DN182" s="28"/>
      <c r="DO182" s="28"/>
      <c r="DP182" s="28"/>
      <c r="DQ182" s="28"/>
      <c r="DR182" s="28"/>
      <c r="DS182" s="28"/>
      <c r="DT182" s="28"/>
      <c r="DU182" s="28"/>
      <c r="DV182" s="28"/>
      <c r="DW182" s="28"/>
      <c r="DX182" s="28"/>
      <c r="DY182" s="28"/>
      <c r="DZ182" s="28"/>
      <c r="EA182" s="28"/>
      <c r="EB182" s="28"/>
      <c r="EC182" s="28"/>
      <c r="ED182" s="28"/>
      <c r="EE182" s="28"/>
      <c r="EF182" s="28"/>
      <c r="EG182" s="28"/>
      <c r="EH182" s="28"/>
      <c r="EI182" s="28"/>
      <c r="EJ182" s="28"/>
      <c r="EK182" s="28"/>
      <c r="EL182" s="28"/>
      <c r="EM182" s="28"/>
      <c r="EN182" s="28"/>
      <c r="EO182" s="28"/>
      <c r="EP182" s="28"/>
      <c r="EQ182" s="28"/>
      <c r="ER182" s="28"/>
      <c r="ES182" s="28"/>
      <c r="ET182" s="28"/>
      <c r="EU182" s="28"/>
      <c r="EV182" s="28"/>
      <c r="EW182" s="28"/>
      <c r="EX182" s="28"/>
      <c r="EY182" s="28"/>
      <c r="EZ182" s="28"/>
      <c r="FA182" s="28"/>
      <c r="FB182" s="28"/>
      <c r="FC182" s="28"/>
      <c r="FD182" s="28"/>
      <c r="FE182" s="28"/>
      <c r="FF182" s="28"/>
      <c r="FG182" s="28"/>
      <c r="FH182" s="28"/>
      <c r="FI182" s="28"/>
      <c r="FJ182" s="28"/>
      <c r="FK182" s="28"/>
      <c r="FL182" s="28"/>
      <c r="FM182" s="28"/>
      <c r="FN182" s="28"/>
      <c r="FO182" s="28"/>
      <c r="FP182" s="28"/>
      <c r="FQ182" s="28"/>
      <c r="FR182" s="28"/>
      <c r="FS182" s="28"/>
      <c r="FT182" s="28"/>
    </row>
    <row r="183" spans="2:176" s="14" customFormat="1" x14ac:dyDescent="0.25"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7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  <c r="CL183" s="28"/>
      <c r="CM183" s="28"/>
      <c r="CN183" s="28"/>
      <c r="CO183" s="28"/>
      <c r="CP183" s="28"/>
      <c r="CQ183" s="28"/>
      <c r="CR183" s="28"/>
      <c r="CS183" s="28"/>
      <c r="CT183" s="28"/>
      <c r="CU183" s="28"/>
      <c r="CV183" s="28"/>
      <c r="CW183" s="28"/>
      <c r="CX183" s="28"/>
      <c r="CY183" s="28"/>
      <c r="CZ183" s="28"/>
      <c r="DA183" s="28"/>
      <c r="DB183" s="28"/>
      <c r="DC183" s="28"/>
      <c r="DD183" s="28"/>
      <c r="DE183" s="28"/>
      <c r="DF183" s="28"/>
      <c r="DG183" s="28"/>
      <c r="DH183" s="28"/>
      <c r="DI183" s="28"/>
      <c r="DJ183" s="28"/>
      <c r="DK183" s="28"/>
      <c r="DL183" s="28"/>
      <c r="DM183" s="28"/>
      <c r="DN183" s="28"/>
      <c r="DO183" s="28"/>
      <c r="DP183" s="28"/>
      <c r="DQ183" s="28"/>
      <c r="DR183" s="28"/>
      <c r="DS183" s="28"/>
      <c r="DT183" s="28"/>
      <c r="DU183" s="28"/>
      <c r="DV183" s="28"/>
      <c r="DW183" s="28"/>
      <c r="DX183" s="28"/>
      <c r="DY183" s="28"/>
      <c r="DZ183" s="28"/>
      <c r="EA183" s="28"/>
      <c r="EB183" s="28"/>
      <c r="EC183" s="28"/>
      <c r="ED183" s="28"/>
      <c r="EE183" s="28"/>
      <c r="EF183" s="28"/>
      <c r="EG183" s="28"/>
      <c r="EH183" s="28"/>
      <c r="EI183" s="28"/>
      <c r="EJ183" s="28"/>
      <c r="EK183" s="28"/>
      <c r="EL183" s="28"/>
      <c r="EM183" s="28"/>
      <c r="EN183" s="28"/>
      <c r="EO183" s="28"/>
      <c r="EP183" s="28"/>
      <c r="EQ183" s="28"/>
      <c r="ER183" s="28"/>
      <c r="ES183" s="28"/>
      <c r="ET183" s="28"/>
      <c r="EU183" s="28"/>
      <c r="EV183" s="28"/>
      <c r="EW183" s="28"/>
      <c r="EX183" s="28"/>
      <c r="EY183" s="28"/>
      <c r="EZ183" s="28"/>
      <c r="FA183" s="28"/>
      <c r="FB183" s="28"/>
      <c r="FC183" s="28"/>
      <c r="FD183" s="28"/>
      <c r="FE183" s="28"/>
      <c r="FF183" s="28"/>
      <c r="FG183" s="28"/>
      <c r="FH183" s="28"/>
      <c r="FI183" s="28"/>
      <c r="FJ183" s="28"/>
      <c r="FK183" s="28"/>
      <c r="FL183" s="28"/>
      <c r="FM183" s="28"/>
      <c r="FN183" s="28"/>
      <c r="FO183" s="28"/>
      <c r="FP183" s="28"/>
      <c r="FQ183" s="28"/>
      <c r="FR183" s="28"/>
      <c r="FS183" s="28"/>
      <c r="FT183" s="28"/>
    </row>
    <row r="184" spans="2:176" s="14" customFormat="1" x14ac:dyDescent="0.25"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7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  <c r="CL184" s="28"/>
      <c r="CM184" s="28"/>
      <c r="CN184" s="28"/>
      <c r="CO184" s="28"/>
      <c r="CP184" s="28"/>
      <c r="CQ184" s="28"/>
      <c r="CR184" s="28"/>
      <c r="CS184" s="28"/>
      <c r="CT184" s="28"/>
      <c r="CU184" s="28"/>
      <c r="CV184" s="28"/>
      <c r="CW184" s="28"/>
      <c r="CX184" s="28"/>
      <c r="CY184" s="28"/>
      <c r="CZ184" s="28"/>
      <c r="DA184" s="28"/>
      <c r="DB184" s="28"/>
      <c r="DC184" s="28"/>
      <c r="DD184" s="28"/>
      <c r="DE184" s="28"/>
      <c r="DF184" s="28"/>
      <c r="DG184" s="28"/>
      <c r="DH184" s="28"/>
      <c r="DI184" s="28"/>
      <c r="DJ184" s="28"/>
      <c r="DK184" s="28"/>
      <c r="DL184" s="28"/>
      <c r="DM184" s="28"/>
      <c r="DN184" s="28"/>
      <c r="DO184" s="28"/>
      <c r="DP184" s="28"/>
      <c r="DQ184" s="28"/>
      <c r="DR184" s="28"/>
      <c r="DS184" s="28"/>
      <c r="DT184" s="28"/>
      <c r="DU184" s="28"/>
      <c r="DV184" s="28"/>
      <c r="DW184" s="28"/>
      <c r="DX184" s="28"/>
      <c r="DY184" s="28"/>
      <c r="DZ184" s="28"/>
      <c r="EA184" s="28"/>
      <c r="EB184" s="28"/>
      <c r="EC184" s="28"/>
      <c r="ED184" s="28"/>
      <c r="EE184" s="28"/>
      <c r="EF184" s="28"/>
      <c r="EG184" s="28"/>
      <c r="EH184" s="28"/>
      <c r="EI184" s="28"/>
      <c r="EJ184" s="28"/>
      <c r="EK184" s="28"/>
      <c r="EL184" s="28"/>
      <c r="EM184" s="28"/>
      <c r="EN184" s="28"/>
      <c r="EO184" s="28"/>
      <c r="EP184" s="28"/>
      <c r="EQ184" s="28"/>
      <c r="ER184" s="28"/>
      <c r="ES184" s="28"/>
      <c r="ET184" s="28"/>
      <c r="EU184" s="28"/>
      <c r="EV184" s="28"/>
      <c r="EW184" s="28"/>
      <c r="EX184" s="28"/>
      <c r="EY184" s="28"/>
      <c r="EZ184" s="28"/>
      <c r="FA184" s="28"/>
      <c r="FB184" s="28"/>
      <c r="FC184" s="28"/>
      <c r="FD184" s="28"/>
      <c r="FE184" s="28"/>
      <c r="FF184" s="28"/>
      <c r="FG184" s="28"/>
      <c r="FH184" s="28"/>
      <c r="FI184" s="28"/>
      <c r="FJ184" s="28"/>
      <c r="FK184" s="28"/>
      <c r="FL184" s="28"/>
      <c r="FM184" s="28"/>
      <c r="FN184" s="28"/>
      <c r="FO184" s="28"/>
      <c r="FP184" s="28"/>
      <c r="FQ184" s="28"/>
      <c r="FR184" s="28"/>
      <c r="FS184" s="28"/>
      <c r="FT184" s="28"/>
    </row>
    <row r="185" spans="2:176" s="14" customFormat="1" x14ac:dyDescent="0.25"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7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  <c r="CH185" s="28"/>
      <c r="CI185" s="28"/>
      <c r="CJ185" s="28"/>
      <c r="CK185" s="28"/>
      <c r="CL185" s="28"/>
      <c r="CM185" s="28"/>
      <c r="CN185" s="28"/>
      <c r="CO185" s="28"/>
      <c r="CP185" s="28"/>
      <c r="CQ185" s="28"/>
      <c r="CR185" s="28"/>
      <c r="CS185" s="28"/>
      <c r="CT185" s="28"/>
      <c r="CU185" s="28"/>
      <c r="CV185" s="28"/>
      <c r="CW185" s="28"/>
      <c r="CX185" s="28"/>
      <c r="CY185" s="28"/>
      <c r="CZ185" s="28"/>
      <c r="DA185" s="28"/>
      <c r="DB185" s="28"/>
      <c r="DC185" s="28"/>
      <c r="DD185" s="28"/>
      <c r="DE185" s="28"/>
      <c r="DF185" s="28"/>
      <c r="DG185" s="28"/>
      <c r="DH185" s="28"/>
      <c r="DI185" s="28"/>
      <c r="DJ185" s="28"/>
      <c r="DK185" s="28"/>
      <c r="DL185" s="28"/>
      <c r="DM185" s="28"/>
      <c r="DN185" s="28"/>
      <c r="DO185" s="28"/>
      <c r="DP185" s="28"/>
      <c r="DQ185" s="28"/>
      <c r="DR185" s="28"/>
      <c r="DS185" s="28"/>
      <c r="DT185" s="28"/>
      <c r="DU185" s="28"/>
      <c r="DV185" s="28"/>
      <c r="DW185" s="28"/>
      <c r="DX185" s="28"/>
      <c r="DY185" s="28"/>
      <c r="DZ185" s="28"/>
      <c r="EA185" s="28"/>
      <c r="EB185" s="28"/>
      <c r="EC185" s="28"/>
      <c r="ED185" s="28"/>
      <c r="EE185" s="28"/>
      <c r="EF185" s="28"/>
      <c r="EG185" s="28"/>
      <c r="EH185" s="28"/>
      <c r="EI185" s="28"/>
      <c r="EJ185" s="28"/>
      <c r="EK185" s="28"/>
      <c r="EL185" s="28"/>
      <c r="EM185" s="28"/>
      <c r="EN185" s="28"/>
      <c r="EO185" s="28"/>
      <c r="EP185" s="28"/>
      <c r="EQ185" s="28"/>
      <c r="ER185" s="28"/>
      <c r="ES185" s="28"/>
      <c r="ET185" s="28"/>
      <c r="EU185" s="28"/>
      <c r="EV185" s="28"/>
      <c r="EW185" s="28"/>
      <c r="EX185" s="28"/>
      <c r="EY185" s="28"/>
      <c r="EZ185" s="28"/>
      <c r="FA185" s="28"/>
      <c r="FB185" s="28"/>
      <c r="FC185" s="28"/>
      <c r="FD185" s="28"/>
      <c r="FE185" s="28"/>
      <c r="FF185" s="28"/>
      <c r="FG185" s="28"/>
      <c r="FH185" s="28"/>
      <c r="FI185" s="28"/>
      <c r="FJ185" s="28"/>
      <c r="FK185" s="28"/>
      <c r="FL185" s="28"/>
      <c r="FM185" s="28"/>
      <c r="FN185" s="28"/>
      <c r="FO185" s="28"/>
      <c r="FP185" s="28"/>
      <c r="FQ185" s="28"/>
      <c r="FR185" s="28"/>
      <c r="FS185" s="28"/>
      <c r="FT185" s="28"/>
    </row>
    <row r="186" spans="2:176" s="14" customFormat="1" x14ac:dyDescent="0.25"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7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8"/>
      <c r="CF186" s="28"/>
      <c r="CG186" s="28"/>
      <c r="CH186" s="28"/>
      <c r="CI186" s="28"/>
      <c r="CJ186" s="28"/>
      <c r="CK186" s="28"/>
      <c r="CL186" s="28"/>
      <c r="CM186" s="28"/>
      <c r="CN186" s="28"/>
      <c r="CO186" s="28"/>
      <c r="CP186" s="28"/>
      <c r="CQ186" s="28"/>
      <c r="CR186" s="28"/>
      <c r="CS186" s="28"/>
      <c r="CT186" s="28"/>
      <c r="CU186" s="28"/>
      <c r="CV186" s="28"/>
      <c r="CW186" s="28"/>
      <c r="CX186" s="28"/>
      <c r="CY186" s="28"/>
      <c r="CZ186" s="28"/>
      <c r="DA186" s="28"/>
      <c r="DB186" s="28"/>
      <c r="DC186" s="28"/>
      <c r="DD186" s="28"/>
      <c r="DE186" s="28"/>
      <c r="DF186" s="28"/>
      <c r="DG186" s="28"/>
      <c r="DH186" s="28"/>
      <c r="DI186" s="28"/>
      <c r="DJ186" s="28"/>
      <c r="DK186" s="28"/>
      <c r="DL186" s="28"/>
      <c r="DM186" s="28"/>
      <c r="DN186" s="28"/>
      <c r="DO186" s="28"/>
      <c r="DP186" s="28"/>
      <c r="DQ186" s="28"/>
      <c r="DR186" s="28"/>
      <c r="DS186" s="28"/>
      <c r="DT186" s="28"/>
      <c r="DU186" s="28"/>
      <c r="DV186" s="28"/>
      <c r="DW186" s="28"/>
      <c r="DX186" s="28"/>
      <c r="DY186" s="28"/>
      <c r="DZ186" s="28"/>
      <c r="EA186" s="28"/>
      <c r="EB186" s="28"/>
      <c r="EC186" s="28"/>
      <c r="ED186" s="28"/>
      <c r="EE186" s="28"/>
      <c r="EF186" s="28"/>
      <c r="EG186" s="28"/>
      <c r="EH186" s="28"/>
      <c r="EI186" s="28"/>
      <c r="EJ186" s="28"/>
      <c r="EK186" s="28"/>
      <c r="EL186" s="28"/>
      <c r="EM186" s="28"/>
      <c r="EN186" s="28"/>
      <c r="EO186" s="28"/>
      <c r="EP186" s="28"/>
      <c r="EQ186" s="28"/>
      <c r="ER186" s="28"/>
      <c r="ES186" s="28"/>
      <c r="ET186" s="28"/>
      <c r="EU186" s="28"/>
      <c r="EV186" s="28"/>
      <c r="EW186" s="28"/>
      <c r="EX186" s="28"/>
      <c r="EY186" s="28"/>
      <c r="EZ186" s="28"/>
      <c r="FA186" s="28"/>
      <c r="FB186" s="28"/>
      <c r="FC186" s="28"/>
      <c r="FD186" s="28"/>
      <c r="FE186" s="28"/>
      <c r="FF186" s="28"/>
      <c r="FG186" s="28"/>
      <c r="FH186" s="28"/>
      <c r="FI186" s="28"/>
      <c r="FJ186" s="28"/>
      <c r="FK186" s="28"/>
      <c r="FL186" s="28"/>
      <c r="FM186" s="28"/>
      <c r="FN186" s="28"/>
      <c r="FO186" s="28"/>
      <c r="FP186" s="28"/>
      <c r="FQ186" s="28"/>
      <c r="FR186" s="28"/>
      <c r="FS186" s="28"/>
      <c r="FT186" s="28"/>
    </row>
    <row r="187" spans="2:176" s="14" customFormat="1" x14ac:dyDescent="0.25"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7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  <c r="CH187" s="28"/>
      <c r="CI187" s="28"/>
      <c r="CJ187" s="28"/>
      <c r="CK187" s="28"/>
      <c r="CL187" s="28"/>
      <c r="CM187" s="28"/>
      <c r="CN187" s="28"/>
      <c r="CO187" s="28"/>
      <c r="CP187" s="28"/>
      <c r="CQ187" s="28"/>
      <c r="CR187" s="28"/>
      <c r="CS187" s="28"/>
      <c r="CT187" s="28"/>
      <c r="CU187" s="28"/>
      <c r="CV187" s="28"/>
      <c r="CW187" s="28"/>
      <c r="CX187" s="28"/>
      <c r="CY187" s="28"/>
      <c r="CZ187" s="28"/>
      <c r="DA187" s="28"/>
      <c r="DB187" s="28"/>
      <c r="DC187" s="28"/>
      <c r="DD187" s="28"/>
      <c r="DE187" s="28"/>
      <c r="DF187" s="28"/>
      <c r="DG187" s="28"/>
      <c r="DH187" s="28"/>
      <c r="DI187" s="28"/>
      <c r="DJ187" s="28"/>
      <c r="DK187" s="28"/>
      <c r="DL187" s="28"/>
      <c r="DM187" s="28"/>
      <c r="DN187" s="28"/>
      <c r="DO187" s="28"/>
      <c r="DP187" s="28"/>
      <c r="DQ187" s="28"/>
      <c r="DR187" s="28"/>
      <c r="DS187" s="28"/>
      <c r="DT187" s="28"/>
      <c r="DU187" s="28"/>
      <c r="DV187" s="28"/>
      <c r="DW187" s="28"/>
      <c r="DX187" s="28"/>
      <c r="DY187" s="28"/>
      <c r="DZ187" s="28"/>
      <c r="EA187" s="28"/>
      <c r="EB187" s="28"/>
      <c r="EC187" s="28"/>
      <c r="ED187" s="28"/>
      <c r="EE187" s="28"/>
      <c r="EF187" s="28"/>
      <c r="EG187" s="28"/>
      <c r="EH187" s="28"/>
      <c r="EI187" s="28"/>
      <c r="EJ187" s="28"/>
      <c r="EK187" s="28"/>
      <c r="EL187" s="28"/>
      <c r="EM187" s="28"/>
      <c r="EN187" s="28"/>
      <c r="EO187" s="28"/>
      <c r="EP187" s="28"/>
      <c r="EQ187" s="28"/>
      <c r="ER187" s="28"/>
      <c r="ES187" s="28"/>
      <c r="ET187" s="28"/>
      <c r="EU187" s="28"/>
      <c r="EV187" s="28"/>
      <c r="EW187" s="28"/>
      <c r="EX187" s="28"/>
      <c r="EY187" s="28"/>
      <c r="EZ187" s="28"/>
      <c r="FA187" s="28"/>
      <c r="FB187" s="28"/>
      <c r="FC187" s="28"/>
      <c r="FD187" s="28"/>
      <c r="FE187" s="28"/>
      <c r="FF187" s="28"/>
      <c r="FG187" s="28"/>
      <c r="FH187" s="28"/>
      <c r="FI187" s="28"/>
      <c r="FJ187" s="28"/>
      <c r="FK187" s="28"/>
      <c r="FL187" s="28"/>
      <c r="FM187" s="28"/>
      <c r="FN187" s="28"/>
      <c r="FO187" s="28"/>
      <c r="FP187" s="28"/>
      <c r="FQ187" s="28"/>
      <c r="FR187" s="28"/>
      <c r="FS187" s="28"/>
      <c r="FT187" s="28"/>
    </row>
    <row r="188" spans="2:176" s="14" customFormat="1" x14ac:dyDescent="0.25"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7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  <c r="CE188" s="28"/>
      <c r="CF188" s="28"/>
      <c r="CG188" s="28"/>
      <c r="CH188" s="28"/>
      <c r="CI188" s="28"/>
      <c r="CJ188" s="28"/>
      <c r="CK188" s="28"/>
      <c r="CL188" s="28"/>
      <c r="CM188" s="28"/>
      <c r="CN188" s="28"/>
      <c r="CO188" s="28"/>
      <c r="CP188" s="28"/>
      <c r="CQ188" s="28"/>
      <c r="CR188" s="28"/>
      <c r="CS188" s="28"/>
      <c r="CT188" s="28"/>
      <c r="CU188" s="28"/>
      <c r="CV188" s="28"/>
      <c r="CW188" s="28"/>
      <c r="CX188" s="28"/>
      <c r="CY188" s="28"/>
      <c r="CZ188" s="28"/>
      <c r="DA188" s="28"/>
      <c r="DB188" s="28"/>
      <c r="DC188" s="28"/>
      <c r="DD188" s="28"/>
      <c r="DE188" s="28"/>
      <c r="DF188" s="28"/>
      <c r="DG188" s="28"/>
      <c r="DH188" s="28"/>
      <c r="DI188" s="28"/>
      <c r="DJ188" s="28"/>
      <c r="DK188" s="28"/>
      <c r="DL188" s="28"/>
      <c r="DM188" s="28"/>
      <c r="DN188" s="28"/>
      <c r="DO188" s="28"/>
      <c r="DP188" s="28"/>
      <c r="DQ188" s="28"/>
      <c r="DR188" s="28"/>
      <c r="DS188" s="28"/>
      <c r="DT188" s="28"/>
      <c r="DU188" s="28"/>
      <c r="DV188" s="28"/>
      <c r="DW188" s="28"/>
      <c r="DX188" s="28"/>
      <c r="DY188" s="28"/>
      <c r="DZ188" s="28"/>
      <c r="EA188" s="28"/>
      <c r="EB188" s="28"/>
      <c r="EC188" s="28"/>
      <c r="ED188" s="28"/>
      <c r="EE188" s="28"/>
      <c r="EF188" s="28"/>
      <c r="EG188" s="28"/>
      <c r="EH188" s="28"/>
      <c r="EI188" s="28"/>
      <c r="EJ188" s="28"/>
      <c r="EK188" s="28"/>
      <c r="EL188" s="28"/>
      <c r="EM188" s="28"/>
      <c r="EN188" s="28"/>
      <c r="EO188" s="28"/>
      <c r="EP188" s="28"/>
      <c r="EQ188" s="28"/>
      <c r="ER188" s="28"/>
      <c r="ES188" s="28"/>
      <c r="ET188" s="28"/>
      <c r="EU188" s="28"/>
      <c r="EV188" s="28"/>
      <c r="EW188" s="28"/>
      <c r="EX188" s="28"/>
      <c r="EY188" s="28"/>
      <c r="EZ188" s="28"/>
      <c r="FA188" s="28"/>
      <c r="FB188" s="28"/>
      <c r="FC188" s="28"/>
      <c r="FD188" s="28"/>
      <c r="FE188" s="28"/>
      <c r="FF188" s="28"/>
      <c r="FG188" s="28"/>
      <c r="FH188" s="28"/>
      <c r="FI188" s="28"/>
      <c r="FJ188" s="28"/>
      <c r="FK188" s="28"/>
      <c r="FL188" s="28"/>
      <c r="FM188" s="28"/>
      <c r="FN188" s="28"/>
      <c r="FO188" s="28"/>
      <c r="FP188" s="28"/>
      <c r="FQ188" s="28"/>
      <c r="FR188" s="28"/>
      <c r="FS188" s="28"/>
      <c r="FT188" s="28"/>
    </row>
    <row r="189" spans="2:176" s="14" customFormat="1" x14ac:dyDescent="0.25"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7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  <c r="CG189" s="28"/>
      <c r="CH189" s="28"/>
      <c r="CI189" s="28"/>
      <c r="CJ189" s="28"/>
      <c r="CK189" s="28"/>
      <c r="CL189" s="28"/>
      <c r="CM189" s="28"/>
      <c r="CN189" s="28"/>
      <c r="CO189" s="28"/>
      <c r="CP189" s="28"/>
      <c r="CQ189" s="28"/>
      <c r="CR189" s="28"/>
      <c r="CS189" s="28"/>
      <c r="CT189" s="28"/>
      <c r="CU189" s="28"/>
      <c r="CV189" s="28"/>
      <c r="CW189" s="28"/>
      <c r="CX189" s="28"/>
      <c r="CY189" s="28"/>
      <c r="CZ189" s="28"/>
      <c r="DA189" s="28"/>
      <c r="DB189" s="28"/>
      <c r="DC189" s="28"/>
      <c r="DD189" s="28"/>
      <c r="DE189" s="28"/>
      <c r="DF189" s="28"/>
      <c r="DG189" s="28"/>
      <c r="DH189" s="28"/>
      <c r="DI189" s="28"/>
      <c r="DJ189" s="28"/>
      <c r="DK189" s="28"/>
      <c r="DL189" s="28"/>
      <c r="DM189" s="28"/>
      <c r="DN189" s="28"/>
      <c r="DO189" s="28"/>
      <c r="DP189" s="28"/>
      <c r="DQ189" s="28"/>
      <c r="DR189" s="28"/>
      <c r="DS189" s="28"/>
      <c r="DT189" s="28"/>
      <c r="DU189" s="28"/>
      <c r="DV189" s="28"/>
      <c r="DW189" s="28"/>
      <c r="DX189" s="28"/>
      <c r="DY189" s="28"/>
      <c r="DZ189" s="28"/>
      <c r="EA189" s="28"/>
      <c r="EB189" s="28"/>
      <c r="EC189" s="28"/>
      <c r="ED189" s="28"/>
      <c r="EE189" s="28"/>
      <c r="EF189" s="28"/>
      <c r="EG189" s="28"/>
      <c r="EH189" s="28"/>
      <c r="EI189" s="28"/>
      <c r="EJ189" s="28"/>
      <c r="EK189" s="28"/>
      <c r="EL189" s="28"/>
      <c r="EM189" s="28"/>
      <c r="EN189" s="28"/>
      <c r="EO189" s="28"/>
      <c r="EP189" s="28"/>
      <c r="EQ189" s="28"/>
      <c r="ER189" s="28"/>
      <c r="ES189" s="28"/>
      <c r="ET189" s="28"/>
      <c r="EU189" s="28"/>
      <c r="EV189" s="28"/>
      <c r="EW189" s="28"/>
      <c r="EX189" s="28"/>
      <c r="EY189" s="28"/>
      <c r="EZ189" s="28"/>
      <c r="FA189" s="28"/>
      <c r="FB189" s="28"/>
      <c r="FC189" s="28"/>
      <c r="FD189" s="28"/>
      <c r="FE189" s="28"/>
      <c r="FF189" s="28"/>
      <c r="FG189" s="28"/>
      <c r="FH189" s="28"/>
      <c r="FI189" s="28"/>
      <c r="FJ189" s="28"/>
      <c r="FK189" s="28"/>
      <c r="FL189" s="28"/>
      <c r="FM189" s="28"/>
      <c r="FN189" s="28"/>
      <c r="FO189" s="28"/>
      <c r="FP189" s="28"/>
      <c r="FQ189" s="28"/>
      <c r="FR189" s="28"/>
      <c r="FS189" s="28"/>
      <c r="FT189" s="28"/>
    </row>
    <row r="190" spans="2:176" s="14" customFormat="1" x14ac:dyDescent="0.25"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7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8"/>
      <c r="CF190" s="28"/>
      <c r="CG190" s="28"/>
      <c r="CH190" s="28"/>
      <c r="CI190" s="28"/>
      <c r="CJ190" s="28"/>
      <c r="CK190" s="28"/>
      <c r="CL190" s="28"/>
      <c r="CM190" s="28"/>
      <c r="CN190" s="28"/>
      <c r="CO190" s="28"/>
      <c r="CP190" s="28"/>
      <c r="CQ190" s="28"/>
      <c r="CR190" s="28"/>
      <c r="CS190" s="28"/>
      <c r="CT190" s="28"/>
      <c r="CU190" s="28"/>
      <c r="CV190" s="28"/>
      <c r="CW190" s="28"/>
      <c r="CX190" s="28"/>
      <c r="CY190" s="28"/>
      <c r="CZ190" s="28"/>
      <c r="DA190" s="28"/>
      <c r="DB190" s="28"/>
      <c r="DC190" s="28"/>
      <c r="DD190" s="28"/>
      <c r="DE190" s="28"/>
      <c r="DF190" s="28"/>
      <c r="DG190" s="28"/>
      <c r="DH190" s="28"/>
      <c r="DI190" s="28"/>
      <c r="DJ190" s="28"/>
      <c r="DK190" s="28"/>
      <c r="DL190" s="28"/>
      <c r="DM190" s="28"/>
      <c r="DN190" s="28"/>
      <c r="DO190" s="28"/>
      <c r="DP190" s="28"/>
      <c r="DQ190" s="28"/>
      <c r="DR190" s="28"/>
      <c r="DS190" s="28"/>
      <c r="DT190" s="28"/>
      <c r="DU190" s="28"/>
      <c r="DV190" s="28"/>
      <c r="DW190" s="28"/>
      <c r="DX190" s="28"/>
      <c r="DY190" s="28"/>
      <c r="DZ190" s="28"/>
      <c r="EA190" s="28"/>
      <c r="EB190" s="28"/>
      <c r="EC190" s="28"/>
      <c r="ED190" s="28"/>
      <c r="EE190" s="28"/>
      <c r="EF190" s="28"/>
      <c r="EG190" s="28"/>
      <c r="EH190" s="28"/>
      <c r="EI190" s="28"/>
      <c r="EJ190" s="28"/>
      <c r="EK190" s="28"/>
      <c r="EL190" s="28"/>
      <c r="EM190" s="28"/>
      <c r="EN190" s="28"/>
      <c r="EO190" s="28"/>
      <c r="EP190" s="28"/>
      <c r="EQ190" s="28"/>
      <c r="ER190" s="28"/>
      <c r="ES190" s="28"/>
      <c r="ET190" s="28"/>
      <c r="EU190" s="28"/>
      <c r="EV190" s="28"/>
      <c r="EW190" s="28"/>
      <c r="EX190" s="28"/>
      <c r="EY190" s="28"/>
      <c r="EZ190" s="28"/>
      <c r="FA190" s="28"/>
      <c r="FB190" s="28"/>
      <c r="FC190" s="28"/>
      <c r="FD190" s="28"/>
      <c r="FE190" s="28"/>
      <c r="FF190" s="28"/>
      <c r="FG190" s="28"/>
      <c r="FH190" s="28"/>
      <c r="FI190" s="28"/>
      <c r="FJ190" s="28"/>
      <c r="FK190" s="28"/>
      <c r="FL190" s="28"/>
      <c r="FM190" s="28"/>
      <c r="FN190" s="28"/>
      <c r="FO190" s="28"/>
      <c r="FP190" s="28"/>
      <c r="FQ190" s="28"/>
      <c r="FR190" s="28"/>
      <c r="FS190" s="28"/>
      <c r="FT190" s="28"/>
    </row>
    <row r="191" spans="2:176" s="14" customFormat="1" x14ac:dyDescent="0.25"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7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  <c r="CC191" s="28"/>
      <c r="CD191" s="28"/>
      <c r="CE191" s="28"/>
      <c r="CF191" s="28"/>
      <c r="CG191" s="28"/>
      <c r="CH191" s="28"/>
      <c r="CI191" s="28"/>
      <c r="CJ191" s="28"/>
      <c r="CK191" s="28"/>
      <c r="CL191" s="28"/>
      <c r="CM191" s="28"/>
      <c r="CN191" s="28"/>
      <c r="CO191" s="28"/>
      <c r="CP191" s="28"/>
      <c r="CQ191" s="28"/>
      <c r="CR191" s="28"/>
      <c r="CS191" s="28"/>
      <c r="CT191" s="28"/>
      <c r="CU191" s="28"/>
      <c r="CV191" s="28"/>
      <c r="CW191" s="28"/>
      <c r="CX191" s="28"/>
      <c r="CY191" s="28"/>
      <c r="CZ191" s="28"/>
      <c r="DA191" s="28"/>
      <c r="DB191" s="28"/>
      <c r="DC191" s="28"/>
      <c r="DD191" s="28"/>
      <c r="DE191" s="28"/>
      <c r="DF191" s="28"/>
      <c r="DG191" s="28"/>
      <c r="DH191" s="28"/>
      <c r="DI191" s="28"/>
      <c r="DJ191" s="28"/>
      <c r="DK191" s="28"/>
      <c r="DL191" s="28"/>
      <c r="DM191" s="28"/>
      <c r="DN191" s="28"/>
      <c r="DO191" s="28"/>
      <c r="DP191" s="28"/>
      <c r="DQ191" s="28"/>
      <c r="DR191" s="28"/>
      <c r="DS191" s="28"/>
      <c r="DT191" s="28"/>
      <c r="DU191" s="28"/>
      <c r="DV191" s="28"/>
      <c r="DW191" s="28"/>
      <c r="DX191" s="28"/>
      <c r="DY191" s="28"/>
      <c r="DZ191" s="28"/>
      <c r="EA191" s="28"/>
      <c r="EB191" s="28"/>
      <c r="EC191" s="28"/>
      <c r="ED191" s="28"/>
      <c r="EE191" s="28"/>
      <c r="EF191" s="28"/>
      <c r="EG191" s="28"/>
      <c r="EH191" s="28"/>
      <c r="EI191" s="28"/>
      <c r="EJ191" s="28"/>
      <c r="EK191" s="28"/>
      <c r="EL191" s="28"/>
      <c r="EM191" s="28"/>
      <c r="EN191" s="28"/>
      <c r="EO191" s="28"/>
      <c r="EP191" s="28"/>
      <c r="EQ191" s="28"/>
      <c r="ER191" s="28"/>
      <c r="ES191" s="28"/>
      <c r="ET191" s="28"/>
      <c r="EU191" s="28"/>
      <c r="EV191" s="28"/>
      <c r="EW191" s="28"/>
      <c r="EX191" s="28"/>
      <c r="EY191" s="28"/>
      <c r="EZ191" s="28"/>
      <c r="FA191" s="28"/>
      <c r="FB191" s="28"/>
      <c r="FC191" s="28"/>
      <c r="FD191" s="28"/>
      <c r="FE191" s="28"/>
      <c r="FF191" s="28"/>
      <c r="FG191" s="28"/>
      <c r="FH191" s="28"/>
      <c r="FI191" s="28"/>
      <c r="FJ191" s="28"/>
      <c r="FK191" s="28"/>
      <c r="FL191" s="28"/>
      <c r="FM191" s="28"/>
      <c r="FN191" s="28"/>
      <c r="FO191" s="28"/>
      <c r="FP191" s="28"/>
      <c r="FQ191" s="28"/>
      <c r="FR191" s="28"/>
      <c r="FS191" s="28"/>
      <c r="FT191" s="28"/>
    </row>
    <row r="192" spans="2:176" s="14" customFormat="1" x14ac:dyDescent="0.25"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7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  <c r="CE192" s="28"/>
      <c r="CF192" s="28"/>
      <c r="CG192" s="28"/>
      <c r="CH192" s="28"/>
      <c r="CI192" s="28"/>
      <c r="CJ192" s="28"/>
      <c r="CK192" s="28"/>
      <c r="CL192" s="28"/>
      <c r="CM192" s="28"/>
      <c r="CN192" s="28"/>
      <c r="CO192" s="28"/>
      <c r="CP192" s="28"/>
      <c r="CQ192" s="28"/>
      <c r="CR192" s="28"/>
      <c r="CS192" s="28"/>
      <c r="CT192" s="28"/>
      <c r="CU192" s="28"/>
      <c r="CV192" s="28"/>
      <c r="CW192" s="28"/>
      <c r="CX192" s="28"/>
      <c r="CY192" s="28"/>
      <c r="CZ192" s="28"/>
      <c r="DA192" s="28"/>
      <c r="DB192" s="28"/>
      <c r="DC192" s="28"/>
      <c r="DD192" s="28"/>
      <c r="DE192" s="28"/>
      <c r="DF192" s="28"/>
      <c r="DG192" s="28"/>
      <c r="DH192" s="28"/>
      <c r="DI192" s="28"/>
      <c r="DJ192" s="28"/>
      <c r="DK192" s="28"/>
      <c r="DL192" s="28"/>
      <c r="DM192" s="28"/>
      <c r="DN192" s="28"/>
      <c r="DO192" s="28"/>
      <c r="DP192" s="28"/>
      <c r="DQ192" s="28"/>
      <c r="DR192" s="28"/>
      <c r="DS192" s="28"/>
      <c r="DT192" s="28"/>
      <c r="DU192" s="28"/>
      <c r="DV192" s="28"/>
      <c r="DW192" s="28"/>
      <c r="DX192" s="28"/>
      <c r="DY192" s="28"/>
      <c r="DZ192" s="28"/>
      <c r="EA192" s="28"/>
      <c r="EB192" s="28"/>
      <c r="EC192" s="28"/>
      <c r="ED192" s="28"/>
      <c r="EE192" s="28"/>
      <c r="EF192" s="28"/>
      <c r="EG192" s="28"/>
      <c r="EH192" s="28"/>
      <c r="EI192" s="28"/>
      <c r="EJ192" s="28"/>
      <c r="EK192" s="28"/>
      <c r="EL192" s="28"/>
      <c r="EM192" s="28"/>
      <c r="EN192" s="28"/>
      <c r="EO192" s="28"/>
      <c r="EP192" s="28"/>
      <c r="EQ192" s="28"/>
      <c r="ER192" s="28"/>
      <c r="ES192" s="28"/>
      <c r="ET192" s="28"/>
      <c r="EU192" s="28"/>
      <c r="EV192" s="28"/>
      <c r="EW192" s="28"/>
      <c r="EX192" s="28"/>
      <c r="EY192" s="28"/>
      <c r="EZ192" s="28"/>
      <c r="FA192" s="28"/>
      <c r="FB192" s="28"/>
      <c r="FC192" s="28"/>
      <c r="FD192" s="28"/>
      <c r="FE192" s="28"/>
      <c r="FF192" s="28"/>
      <c r="FG192" s="28"/>
      <c r="FH192" s="28"/>
      <c r="FI192" s="28"/>
      <c r="FJ192" s="28"/>
      <c r="FK192" s="28"/>
      <c r="FL192" s="28"/>
      <c r="FM192" s="28"/>
      <c r="FN192" s="28"/>
      <c r="FO192" s="28"/>
      <c r="FP192" s="28"/>
      <c r="FQ192" s="28"/>
      <c r="FR192" s="28"/>
      <c r="FS192" s="28"/>
      <c r="FT192" s="28"/>
    </row>
    <row r="193" spans="2:176" s="14" customFormat="1" x14ac:dyDescent="0.25"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7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  <c r="CE193" s="28"/>
      <c r="CF193" s="28"/>
      <c r="CG193" s="28"/>
      <c r="CH193" s="28"/>
      <c r="CI193" s="28"/>
      <c r="CJ193" s="28"/>
      <c r="CK193" s="28"/>
      <c r="CL193" s="28"/>
      <c r="CM193" s="28"/>
      <c r="CN193" s="28"/>
      <c r="CO193" s="28"/>
      <c r="CP193" s="28"/>
      <c r="CQ193" s="28"/>
      <c r="CR193" s="28"/>
      <c r="CS193" s="28"/>
      <c r="CT193" s="28"/>
      <c r="CU193" s="28"/>
      <c r="CV193" s="28"/>
      <c r="CW193" s="28"/>
      <c r="CX193" s="28"/>
      <c r="CY193" s="28"/>
      <c r="CZ193" s="28"/>
      <c r="DA193" s="28"/>
      <c r="DB193" s="28"/>
      <c r="DC193" s="28"/>
      <c r="DD193" s="28"/>
      <c r="DE193" s="28"/>
      <c r="DF193" s="28"/>
      <c r="DG193" s="28"/>
      <c r="DH193" s="28"/>
      <c r="DI193" s="28"/>
      <c r="DJ193" s="28"/>
      <c r="DK193" s="28"/>
      <c r="DL193" s="28"/>
      <c r="DM193" s="28"/>
      <c r="DN193" s="28"/>
      <c r="DO193" s="28"/>
      <c r="DP193" s="28"/>
      <c r="DQ193" s="28"/>
      <c r="DR193" s="28"/>
      <c r="DS193" s="28"/>
      <c r="DT193" s="28"/>
      <c r="DU193" s="28"/>
      <c r="DV193" s="28"/>
      <c r="DW193" s="28"/>
      <c r="DX193" s="28"/>
      <c r="DY193" s="28"/>
      <c r="DZ193" s="28"/>
      <c r="EA193" s="28"/>
      <c r="EB193" s="28"/>
      <c r="EC193" s="28"/>
      <c r="ED193" s="28"/>
      <c r="EE193" s="28"/>
      <c r="EF193" s="28"/>
      <c r="EG193" s="28"/>
      <c r="EH193" s="28"/>
      <c r="EI193" s="28"/>
      <c r="EJ193" s="28"/>
      <c r="EK193" s="28"/>
      <c r="EL193" s="28"/>
      <c r="EM193" s="28"/>
      <c r="EN193" s="28"/>
      <c r="EO193" s="28"/>
      <c r="EP193" s="28"/>
      <c r="EQ193" s="28"/>
      <c r="ER193" s="28"/>
      <c r="ES193" s="28"/>
      <c r="ET193" s="28"/>
      <c r="EU193" s="28"/>
      <c r="EV193" s="28"/>
      <c r="EW193" s="28"/>
      <c r="EX193" s="28"/>
      <c r="EY193" s="28"/>
      <c r="EZ193" s="28"/>
      <c r="FA193" s="28"/>
      <c r="FB193" s="28"/>
      <c r="FC193" s="28"/>
      <c r="FD193" s="28"/>
      <c r="FE193" s="28"/>
      <c r="FF193" s="28"/>
      <c r="FG193" s="28"/>
      <c r="FH193" s="28"/>
      <c r="FI193" s="28"/>
      <c r="FJ193" s="28"/>
      <c r="FK193" s="28"/>
      <c r="FL193" s="28"/>
      <c r="FM193" s="28"/>
      <c r="FN193" s="28"/>
      <c r="FO193" s="28"/>
      <c r="FP193" s="28"/>
      <c r="FQ193" s="28"/>
      <c r="FR193" s="28"/>
      <c r="FS193" s="28"/>
      <c r="FT193" s="28"/>
    </row>
    <row r="194" spans="2:176" s="14" customFormat="1" x14ac:dyDescent="0.25"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7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28"/>
      <c r="CE194" s="28"/>
      <c r="CF194" s="28"/>
      <c r="CG194" s="28"/>
      <c r="CH194" s="28"/>
      <c r="CI194" s="28"/>
      <c r="CJ194" s="28"/>
      <c r="CK194" s="28"/>
      <c r="CL194" s="28"/>
      <c r="CM194" s="28"/>
      <c r="CN194" s="28"/>
      <c r="CO194" s="28"/>
      <c r="CP194" s="28"/>
      <c r="CQ194" s="28"/>
      <c r="CR194" s="28"/>
      <c r="CS194" s="28"/>
      <c r="CT194" s="28"/>
      <c r="CU194" s="28"/>
      <c r="CV194" s="28"/>
      <c r="CW194" s="28"/>
      <c r="CX194" s="28"/>
      <c r="CY194" s="28"/>
      <c r="CZ194" s="28"/>
      <c r="DA194" s="28"/>
      <c r="DB194" s="28"/>
      <c r="DC194" s="28"/>
      <c r="DD194" s="28"/>
      <c r="DE194" s="28"/>
      <c r="DF194" s="28"/>
      <c r="DG194" s="28"/>
      <c r="DH194" s="28"/>
      <c r="DI194" s="28"/>
      <c r="DJ194" s="28"/>
      <c r="DK194" s="28"/>
      <c r="DL194" s="28"/>
      <c r="DM194" s="28"/>
      <c r="DN194" s="28"/>
      <c r="DO194" s="28"/>
      <c r="DP194" s="28"/>
      <c r="DQ194" s="28"/>
      <c r="DR194" s="28"/>
      <c r="DS194" s="28"/>
      <c r="DT194" s="28"/>
      <c r="DU194" s="28"/>
      <c r="DV194" s="28"/>
      <c r="DW194" s="28"/>
      <c r="DX194" s="28"/>
      <c r="DY194" s="28"/>
      <c r="DZ194" s="28"/>
      <c r="EA194" s="28"/>
      <c r="EB194" s="28"/>
      <c r="EC194" s="28"/>
      <c r="ED194" s="28"/>
      <c r="EE194" s="28"/>
      <c r="EF194" s="28"/>
      <c r="EG194" s="28"/>
      <c r="EH194" s="28"/>
      <c r="EI194" s="28"/>
      <c r="EJ194" s="28"/>
      <c r="EK194" s="28"/>
      <c r="EL194" s="28"/>
      <c r="EM194" s="28"/>
      <c r="EN194" s="28"/>
      <c r="EO194" s="28"/>
      <c r="EP194" s="28"/>
      <c r="EQ194" s="28"/>
      <c r="ER194" s="28"/>
      <c r="ES194" s="28"/>
      <c r="ET194" s="28"/>
      <c r="EU194" s="28"/>
      <c r="EV194" s="28"/>
      <c r="EW194" s="28"/>
      <c r="EX194" s="28"/>
      <c r="EY194" s="28"/>
      <c r="EZ194" s="28"/>
      <c r="FA194" s="28"/>
      <c r="FB194" s="28"/>
      <c r="FC194" s="28"/>
      <c r="FD194" s="28"/>
      <c r="FE194" s="28"/>
      <c r="FF194" s="28"/>
      <c r="FG194" s="28"/>
      <c r="FH194" s="28"/>
      <c r="FI194" s="28"/>
      <c r="FJ194" s="28"/>
      <c r="FK194" s="28"/>
      <c r="FL194" s="28"/>
      <c r="FM194" s="28"/>
      <c r="FN194" s="28"/>
      <c r="FO194" s="28"/>
      <c r="FP194" s="28"/>
      <c r="FQ194" s="28"/>
      <c r="FR194" s="28"/>
      <c r="FS194" s="28"/>
      <c r="FT194" s="28"/>
    </row>
    <row r="195" spans="2:176" s="14" customFormat="1" x14ac:dyDescent="0.25"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7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  <c r="CC195" s="28"/>
      <c r="CD195" s="28"/>
      <c r="CE195" s="28"/>
      <c r="CF195" s="28"/>
      <c r="CG195" s="28"/>
      <c r="CH195" s="28"/>
      <c r="CI195" s="28"/>
      <c r="CJ195" s="28"/>
      <c r="CK195" s="28"/>
      <c r="CL195" s="28"/>
      <c r="CM195" s="28"/>
      <c r="CN195" s="28"/>
      <c r="CO195" s="28"/>
      <c r="CP195" s="28"/>
      <c r="CQ195" s="28"/>
      <c r="CR195" s="28"/>
      <c r="CS195" s="28"/>
      <c r="CT195" s="28"/>
      <c r="CU195" s="28"/>
      <c r="CV195" s="28"/>
      <c r="CW195" s="28"/>
      <c r="CX195" s="28"/>
      <c r="CY195" s="28"/>
      <c r="CZ195" s="28"/>
      <c r="DA195" s="28"/>
      <c r="DB195" s="28"/>
      <c r="DC195" s="28"/>
      <c r="DD195" s="28"/>
      <c r="DE195" s="28"/>
      <c r="DF195" s="28"/>
      <c r="DG195" s="28"/>
      <c r="DH195" s="28"/>
      <c r="DI195" s="28"/>
      <c r="DJ195" s="28"/>
      <c r="DK195" s="28"/>
      <c r="DL195" s="28"/>
      <c r="DM195" s="28"/>
      <c r="DN195" s="28"/>
      <c r="DO195" s="28"/>
      <c r="DP195" s="28"/>
      <c r="DQ195" s="28"/>
      <c r="DR195" s="28"/>
      <c r="DS195" s="28"/>
      <c r="DT195" s="28"/>
      <c r="DU195" s="28"/>
      <c r="DV195" s="28"/>
      <c r="DW195" s="28"/>
      <c r="DX195" s="28"/>
      <c r="DY195" s="28"/>
      <c r="DZ195" s="28"/>
      <c r="EA195" s="28"/>
      <c r="EB195" s="28"/>
      <c r="EC195" s="28"/>
      <c r="ED195" s="28"/>
      <c r="EE195" s="28"/>
      <c r="EF195" s="28"/>
      <c r="EG195" s="28"/>
      <c r="EH195" s="28"/>
      <c r="EI195" s="28"/>
      <c r="EJ195" s="28"/>
      <c r="EK195" s="28"/>
      <c r="EL195" s="28"/>
      <c r="EM195" s="28"/>
      <c r="EN195" s="28"/>
      <c r="EO195" s="28"/>
      <c r="EP195" s="28"/>
      <c r="EQ195" s="28"/>
      <c r="ER195" s="28"/>
      <c r="ES195" s="28"/>
      <c r="ET195" s="28"/>
      <c r="EU195" s="28"/>
      <c r="EV195" s="28"/>
      <c r="EW195" s="28"/>
      <c r="EX195" s="28"/>
      <c r="EY195" s="28"/>
      <c r="EZ195" s="28"/>
      <c r="FA195" s="28"/>
      <c r="FB195" s="28"/>
      <c r="FC195" s="28"/>
      <c r="FD195" s="28"/>
      <c r="FE195" s="28"/>
      <c r="FF195" s="28"/>
      <c r="FG195" s="28"/>
      <c r="FH195" s="28"/>
      <c r="FI195" s="28"/>
      <c r="FJ195" s="28"/>
      <c r="FK195" s="28"/>
      <c r="FL195" s="28"/>
      <c r="FM195" s="28"/>
      <c r="FN195" s="28"/>
      <c r="FO195" s="28"/>
      <c r="FP195" s="28"/>
      <c r="FQ195" s="28"/>
      <c r="FR195" s="28"/>
      <c r="FS195" s="28"/>
      <c r="FT195" s="28"/>
    </row>
    <row r="196" spans="2:176" s="14" customFormat="1" x14ac:dyDescent="0.25"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7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  <c r="CG196" s="28"/>
      <c r="CH196" s="28"/>
      <c r="CI196" s="28"/>
      <c r="CJ196" s="28"/>
      <c r="CK196" s="28"/>
      <c r="CL196" s="28"/>
      <c r="CM196" s="28"/>
      <c r="CN196" s="28"/>
      <c r="CO196" s="28"/>
      <c r="CP196" s="28"/>
      <c r="CQ196" s="28"/>
      <c r="CR196" s="28"/>
      <c r="CS196" s="28"/>
      <c r="CT196" s="28"/>
      <c r="CU196" s="28"/>
      <c r="CV196" s="28"/>
      <c r="CW196" s="28"/>
      <c r="CX196" s="28"/>
      <c r="CY196" s="28"/>
      <c r="CZ196" s="28"/>
      <c r="DA196" s="28"/>
      <c r="DB196" s="28"/>
      <c r="DC196" s="28"/>
      <c r="DD196" s="28"/>
      <c r="DE196" s="28"/>
      <c r="DF196" s="28"/>
      <c r="DG196" s="28"/>
      <c r="DH196" s="28"/>
      <c r="DI196" s="28"/>
      <c r="DJ196" s="28"/>
      <c r="DK196" s="28"/>
      <c r="DL196" s="28"/>
      <c r="DM196" s="28"/>
      <c r="DN196" s="28"/>
      <c r="DO196" s="28"/>
      <c r="DP196" s="28"/>
      <c r="DQ196" s="28"/>
      <c r="DR196" s="28"/>
      <c r="DS196" s="28"/>
      <c r="DT196" s="28"/>
      <c r="DU196" s="28"/>
      <c r="DV196" s="28"/>
      <c r="DW196" s="28"/>
      <c r="DX196" s="28"/>
      <c r="DY196" s="28"/>
      <c r="DZ196" s="28"/>
      <c r="EA196" s="28"/>
      <c r="EB196" s="28"/>
      <c r="EC196" s="28"/>
      <c r="ED196" s="28"/>
      <c r="EE196" s="28"/>
      <c r="EF196" s="28"/>
      <c r="EG196" s="28"/>
      <c r="EH196" s="28"/>
      <c r="EI196" s="28"/>
      <c r="EJ196" s="28"/>
      <c r="EK196" s="28"/>
      <c r="EL196" s="28"/>
      <c r="EM196" s="28"/>
      <c r="EN196" s="28"/>
      <c r="EO196" s="28"/>
      <c r="EP196" s="28"/>
      <c r="EQ196" s="28"/>
      <c r="ER196" s="28"/>
      <c r="ES196" s="28"/>
      <c r="ET196" s="28"/>
      <c r="EU196" s="28"/>
      <c r="EV196" s="28"/>
      <c r="EW196" s="28"/>
      <c r="EX196" s="28"/>
      <c r="EY196" s="28"/>
      <c r="EZ196" s="28"/>
      <c r="FA196" s="28"/>
      <c r="FB196" s="28"/>
      <c r="FC196" s="28"/>
      <c r="FD196" s="28"/>
      <c r="FE196" s="28"/>
      <c r="FF196" s="28"/>
      <c r="FG196" s="28"/>
      <c r="FH196" s="28"/>
      <c r="FI196" s="28"/>
      <c r="FJ196" s="28"/>
      <c r="FK196" s="28"/>
      <c r="FL196" s="28"/>
      <c r="FM196" s="28"/>
      <c r="FN196" s="28"/>
      <c r="FO196" s="28"/>
      <c r="FP196" s="28"/>
      <c r="FQ196" s="28"/>
      <c r="FR196" s="28"/>
      <c r="FS196" s="28"/>
      <c r="FT196" s="28"/>
    </row>
    <row r="197" spans="2:176" s="14" customFormat="1" x14ac:dyDescent="0.25"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7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  <c r="CL197" s="28"/>
      <c r="CM197" s="28"/>
      <c r="CN197" s="28"/>
      <c r="CO197" s="28"/>
      <c r="CP197" s="28"/>
      <c r="CQ197" s="28"/>
      <c r="CR197" s="28"/>
      <c r="CS197" s="28"/>
      <c r="CT197" s="28"/>
      <c r="CU197" s="28"/>
      <c r="CV197" s="28"/>
      <c r="CW197" s="28"/>
      <c r="CX197" s="28"/>
      <c r="CY197" s="28"/>
      <c r="CZ197" s="28"/>
      <c r="DA197" s="28"/>
      <c r="DB197" s="28"/>
      <c r="DC197" s="28"/>
      <c r="DD197" s="28"/>
      <c r="DE197" s="28"/>
      <c r="DF197" s="28"/>
      <c r="DG197" s="28"/>
      <c r="DH197" s="28"/>
      <c r="DI197" s="28"/>
      <c r="DJ197" s="28"/>
      <c r="DK197" s="28"/>
      <c r="DL197" s="28"/>
      <c r="DM197" s="28"/>
      <c r="DN197" s="28"/>
      <c r="DO197" s="28"/>
      <c r="DP197" s="28"/>
      <c r="DQ197" s="28"/>
      <c r="DR197" s="28"/>
      <c r="DS197" s="28"/>
      <c r="DT197" s="28"/>
      <c r="DU197" s="28"/>
      <c r="DV197" s="28"/>
      <c r="DW197" s="28"/>
      <c r="DX197" s="28"/>
      <c r="DY197" s="28"/>
      <c r="DZ197" s="28"/>
      <c r="EA197" s="28"/>
      <c r="EB197" s="28"/>
      <c r="EC197" s="28"/>
      <c r="ED197" s="28"/>
      <c r="EE197" s="28"/>
      <c r="EF197" s="28"/>
      <c r="EG197" s="28"/>
      <c r="EH197" s="28"/>
      <c r="EI197" s="28"/>
      <c r="EJ197" s="28"/>
      <c r="EK197" s="28"/>
      <c r="EL197" s="28"/>
      <c r="EM197" s="28"/>
      <c r="EN197" s="28"/>
      <c r="EO197" s="28"/>
      <c r="EP197" s="28"/>
      <c r="EQ197" s="28"/>
      <c r="ER197" s="28"/>
      <c r="ES197" s="28"/>
      <c r="ET197" s="28"/>
      <c r="EU197" s="28"/>
      <c r="EV197" s="28"/>
      <c r="EW197" s="28"/>
      <c r="EX197" s="28"/>
      <c r="EY197" s="28"/>
      <c r="EZ197" s="28"/>
      <c r="FA197" s="28"/>
      <c r="FB197" s="28"/>
      <c r="FC197" s="28"/>
      <c r="FD197" s="28"/>
      <c r="FE197" s="28"/>
      <c r="FF197" s="28"/>
      <c r="FG197" s="28"/>
      <c r="FH197" s="28"/>
      <c r="FI197" s="28"/>
      <c r="FJ197" s="28"/>
      <c r="FK197" s="28"/>
      <c r="FL197" s="28"/>
      <c r="FM197" s="28"/>
      <c r="FN197" s="28"/>
      <c r="FO197" s="28"/>
      <c r="FP197" s="28"/>
      <c r="FQ197" s="28"/>
      <c r="FR197" s="28"/>
      <c r="FS197" s="28"/>
      <c r="FT197" s="28"/>
    </row>
    <row r="198" spans="2:176" s="14" customFormat="1" x14ac:dyDescent="0.25"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7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  <c r="CL198" s="28"/>
      <c r="CM198" s="28"/>
      <c r="CN198" s="28"/>
      <c r="CO198" s="28"/>
      <c r="CP198" s="28"/>
      <c r="CQ198" s="28"/>
      <c r="CR198" s="28"/>
      <c r="CS198" s="28"/>
      <c r="CT198" s="28"/>
      <c r="CU198" s="28"/>
      <c r="CV198" s="28"/>
      <c r="CW198" s="28"/>
      <c r="CX198" s="28"/>
      <c r="CY198" s="28"/>
      <c r="CZ198" s="28"/>
      <c r="DA198" s="28"/>
      <c r="DB198" s="28"/>
      <c r="DC198" s="28"/>
      <c r="DD198" s="28"/>
      <c r="DE198" s="28"/>
      <c r="DF198" s="28"/>
      <c r="DG198" s="28"/>
      <c r="DH198" s="28"/>
      <c r="DI198" s="28"/>
      <c r="DJ198" s="28"/>
      <c r="DK198" s="28"/>
      <c r="DL198" s="28"/>
      <c r="DM198" s="28"/>
      <c r="DN198" s="28"/>
      <c r="DO198" s="28"/>
      <c r="DP198" s="28"/>
      <c r="DQ198" s="28"/>
      <c r="DR198" s="28"/>
      <c r="DS198" s="28"/>
      <c r="DT198" s="28"/>
      <c r="DU198" s="28"/>
      <c r="DV198" s="28"/>
      <c r="DW198" s="28"/>
      <c r="DX198" s="28"/>
      <c r="DY198" s="28"/>
      <c r="DZ198" s="28"/>
      <c r="EA198" s="28"/>
      <c r="EB198" s="28"/>
      <c r="EC198" s="28"/>
      <c r="ED198" s="28"/>
      <c r="EE198" s="28"/>
      <c r="EF198" s="28"/>
      <c r="EG198" s="28"/>
      <c r="EH198" s="28"/>
      <c r="EI198" s="28"/>
      <c r="EJ198" s="28"/>
      <c r="EK198" s="28"/>
      <c r="EL198" s="28"/>
      <c r="EM198" s="28"/>
      <c r="EN198" s="28"/>
      <c r="EO198" s="28"/>
      <c r="EP198" s="28"/>
      <c r="EQ198" s="28"/>
      <c r="ER198" s="28"/>
      <c r="ES198" s="28"/>
      <c r="ET198" s="28"/>
      <c r="EU198" s="28"/>
      <c r="EV198" s="28"/>
      <c r="EW198" s="28"/>
      <c r="EX198" s="28"/>
      <c r="EY198" s="28"/>
      <c r="EZ198" s="28"/>
      <c r="FA198" s="28"/>
      <c r="FB198" s="28"/>
      <c r="FC198" s="28"/>
      <c r="FD198" s="28"/>
      <c r="FE198" s="28"/>
      <c r="FF198" s="28"/>
      <c r="FG198" s="28"/>
      <c r="FH198" s="28"/>
      <c r="FI198" s="28"/>
      <c r="FJ198" s="28"/>
      <c r="FK198" s="28"/>
      <c r="FL198" s="28"/>
      <c r="FM198" s="28"/>
      <c r="FN198" s="28"/>
      <c r="FO198" s="28"/>
      <c r="FP198" s="28"/>
      <c r="FQ198" s="28"/>
      <c r="FR198" s="28"/>
      <c r="FS198" s="28"/>
      <c r="FT198" s="28"/>
    </row>
    <row r="199" spans="2:176" s="14" customFormat="1" x14ac:dyDescent="0.25"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7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28"/>
      <c r="CE199" s="28"/>
      <c r="CF199" s="28"/>
      <c r="CG199" s="28"/>
      <c r="CH199" s="28"/>
      <c r="CI199" s="28"/>
      <c r="CJ199" s="28"/>
      <c r="CK199" s="28"/>
      <c r="CL199" s="28"/>
      <c r="CM199" s="28"/>
      <c r="CN199" s="28"/>
      <c r="CO199" s="28"/>
      <c r="CP199" s="28"/>
      <c r="CQ199" s="28"/>
      <c r="CR199" s="28"/>
      <c r="CS199" s="28"/>
      <c r="CT199" s="28"/>
      <c r="CU199" s="28"/>
      <c r="CV199" s="28"/>
      <c r="CW199" s="28"/>
      <c r="CX199" s="28"/>
      <c r="CY199" s="28"/>
      <c r="CZ199" s="28"/>
      <c r="DA199" s="28"/>
      <c r="DB199" s="28"/>
      <c r="DC199" s="28"/>
      <c r="DD199" s="28"/>
      <c r="DE199" s="28"/>
      <c r="DF199" s="28"/>
      <c r="DG199" s="28"/>
      <c r="DH199" s="28"/>
      <c r="DI199" s="28"/>
      <c r="DJ199" s="28"/>
      <c r="DK199" s="28"/>
      <c r="DL199" s="28"/>
      <c r="DM199" s="28"/>
      <c r="DN199" s="28"/>
      <c r="DO199" s="28"/>
      <c r="DP199" s="28"/>
      <c r="DQ199" s="28"/>
      <c r="DR199" s="28"/>
      <c r="DS199" s="28"/>
      <c r="DT199" s="28"/>
      <c r="DU199" s="28"/>
      <c r="DV199" s="28"/>
      <c r="DW199" s="28"/>
      <c r="DX199" s="28"/>
      <c r="DY199" s="28"/>
      <c r="DZ199" s="28"/>
      <c r="EA199" s="28"/>
      <c r="EB199" s="28"/>
      <c r="EC199" s="28"/>
      <c r="ED199" s="28"/>
      <c r="EE199" s="28"/>
      <c r="EF199" s="28"/>
      <c r="EG199" s="28"/>
      <c r="EH199" s="28"/>
      <c r="EI199" s="28"/>
      <c r="EJ199" s="28"/>
      <c r="EK199" s="28"/>
      <c r="EL199" s="28"/>
      <c r="EM199" s="28"/>
      <c r="EN199" s="28"/>
      <c r="EO199" s="28"/>
      <c r="EP199" s="28"/>
      <c r="EQ199" s="28"/>
      <c r="ER199" s="28"/>
      <c r="ES199" s="28"/>
      <c r="ET199" s="28"/>
      <c r="EU199" s="28"/>
      <c r="EV199" s="28"/>
      <c r="EW199" s="28"/>
      <c r="EX199" s="28"/>
      <c r="EY199" s="28"/>
      <c r="EZ199" s="28"/>
      <c r="FA199" s="28"/>
      <c r="FB199" s="28"/>
      <c r="FC199" s="28"/>
      <c r="FD199" s="28"/>
      <c r="FE199" s="28"/>
      <c r="FF199" s="28"/>
      <c r="FG199" s="28"/>
      <c r="FH199" s="28"/>
      <c r="FI199" s="28"/>
      <c r="FJ199" s="28"/>
      <c r="FK199" s="28"/>
      <c r="FL199" s="28"/>
      <c r="FM199" s="28"/>
      <c r="FN199" s="28"/>
      <c r="FO199" s="28"/>
      <c r="FP199" s="28"/>
      <c r="FQ199" s="28"/>
      <c r="FR199" s="28"/>
      <c r="FS199" s="28"/>
      <c r="FT199" s="28"/>
    </row>
    <row r="200" spans="2:176" s="14" customFormat="1" x14ac:dyDescent="0.25"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7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28"/>
      <c r="CE200" s="28"/>
      <c r="CF200" s="28"/>
      <c r="CG200" s="28"/>
      <c r="CH200" s="28"/>
      <c r="CI200" s="28"/>
      <c r="CJ200" s="28"/>
      <c r="CK200" s="28"/>
      <c r="CL200" s="28"/>
      <c r="CM200" s="28"/>
      <c r="CN200" s="28"/>
      <c r="CO200" s="28"/>
      <c r="CP200" s="28"/>
      <c r="CQ200" s="28"/>
      <c r="CR200" s="28"/>
      <c r="CS200" s="28"/>
      <c r="CT200" s="28"/>
      <c r="CU200" s="28"/>
      <c r="CV200" s="28"/>
      <c r="CW200" s="28"/>
      <c r="CX200" s="28"/>
      <c r="CY200" s="28"/>
      <c r="CZ200" s="28"/>
      <c r="DA200" s="28"/>
      <c r="DB200" s="28"/>
      <c r="DC200" s="28"/>
      <c r="DD200" s="28"/>
      <c r="DE200" s="28"/>
      <c r="DF200" s="28"/>
      <c r="DG200" s="28"/>
      <c r="DH200" s="28"/>
      <c r="DI200" s="28"/>
      <c r="DJ200" s="28"/>
      <c r="DK200" s="28"/>
      <c r="DL200" s="28"/>
      <c r="DM200" s="28"/>
      <c r="DN200" s="28"/>
      <c r="DO200" s="28"/>
      <c r="DP200" s="28"/>
      <c r="DQ200" s="28"/>
      <c r="DR200" s="28"/>
      <c r="DS200" s="28"/>
      <c r="DT200" s="28"/>
      <c r="DU200" s="28"/>
      <c r="DV200" s="28"/>
      <c r="DW200" s="28"/>
      <c r="DX200" s="28"/>
      <c r="DY200" s="28"/>
      <c r="DZ200" s="28"/>
      <c r="EA200" s="28"/>
      <c r="EB200" s="28"/>
      <c r="EC200" s="28"/>
      <c r="ED200" s="28"/>
      <c r="EE200" s="28"/>
      <c r="EF200" s="28"/>
      <c r="EG200" s="28"/>
      <c r="EH200" s="28"/>
      <c r="EI200" s="28"/>
      <c r="EJ200" s="28"/>
      <c r="EK200" s="28"/>
      <c r="EL200" s="28"/>
      <c r="EM200" s="28"/>
      <c r="EN200" s="28"/>
      <c r="EO200" s="28"/>
      <c r="EP200" s="28"/>
      <c r="EQ200" s="28"/>
      <c r="ER200" s="28"/>
      <c r="ES200" s="28"/>
      <c r="ET200" s="28"/>
      <c r="EU200" s="28"/>
      <c r="EV200" s="28"/>
      <c r="EW200" s="28"/>
      <c r="EX200" s="28"/>
      <c r="EY200" s="28"/>
      <c r="EZ200" s="28"/>
      <c r="FA200" s="28"/>
      <c r="FB200" s="28"/>
      <c r="FC200" s="28"/>
      <c r="FD200" s="28"/>
      <c r="FE200" s="28"/>
      <c r="FF200" s="28"/>
      <c r="FG200" s="28"/>
      <c r="FH200" s="28"/>
      <c r="FI200" s="28"/>
      <c r="FJ200" s="28"/>
      <c r="FK200" s="28"/>
      <c r="FL200" s="28"/>
      <c r="FM200" s="28"/>
      <c r="FN200" s="28"/>
      <c r="FO200" s="28"/>
      <c r="FP200" s="28"/>
      <c r="FQ200" s="28"/>
      <c r="FR200" s="28"/>
      <c r="FS200" s="28"/>
      <c r="FT200" s="28"/>
    </row>
    <row r="201" spans="2:176" s="14" customFormat="1" x14ac:dyDescent="0.25"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7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28"/>
      <c r="CE201" s="28"/>
      <c r="CF201" s="28"/>
      <c r="CG201" s="28"/>
      <c r="CH201" s="28"/>
      <c r="CI201" s="28"/>
      <c r="CJ201" s="28"/>
      <c r="CK201" s="28"/>
      <c r="CL201" s="28"/>
      <c r="CM201" s="28"/>
      <c r="CN201" s="28"/>
      <c r="CO201" s="28"/>
      <c r="CP201" s="28"/>
      <c r="CQ201" s="28"/>
      <c r="CR201" s="28"/>
      <c r="CS201" s="28"/>
      <c r="CT201" s="28"/>
      <c r="CU201" s="28"/>
      <c r="CV201" s="28"/>
      <c r="CW201" s="28"/>
      <c r="CX201" s="28"/>
      <c r="CY201" s="28"/>
      <c r="CZ201" s="28"/>
      <c r="DA201" s="28"/>
      <c r="DB201" s="28"/>
      <c r="DC201" s="28"/>
      <c r="DD201" s="28"/>
      <c r="DE201" s="28"/>
      <c r="DF201" s="28"/>
      <c r="DG201" s="28"/>
      <c r="DH201" s="28"/>
      <c r="DI201" s="28"/>
      <c r="DJ201" s="28"/>
      <c r="DK201" s="28"/>
      <c r="DL201" s="28"/>
      <c r="DM201" s="28"/>
      <c r="DN201" s="28"/>
      <c r="DO201" s="28"/>
      <c r="DP201" s="28"/>
      <c r="DQ201" s="28"/>
      <c r="DR201" s="28"/>
      <c r="DS201" s="28"/>
      <c r="DT201" s="28"/>
      <c r="DU201" s="28"/>
      <c r="DV201" s="28"/>
      <c r="DW201" s="28"/>
      <c r="DX201" s="28"/>
      <c r="DY201" s="28"/>
      <c r="DZ201" s="28"/>
      <c r="EA201" s="28"/>
      <c r="EB201" s="28"/>
      <c r="EC201" s="28"/>
      <c r="ED201" s="28"/>
      <c r="EE201" s="28"/>
      <c r="EF201" s="28"/>
      <c r="EG201" s="28"/>
      <c r="EH201" s="28"/>
      <c r="EI201" s="28"/>
      <c r="EJ201" s="28"/>
      <c r="EK201" s="28"/>
      <c r="EL201" s="28"/>
      <c r="EM201" s="28"/>
      <c r="EN201" s="28"/>
      <c r="EO201" s="28"/>
      <c r="EP201" s="28"/>
      <c r="EQ201" s="28"/>
      <c r="ER201" s="28"/>
      <c r="ES201" s="28"/>
      <c r="ET201" s="28"/>
      <c r="EU201" s="28"/>
      <c r="EV201" s="28"/>
      <c r="EW201" s="28"/>
      <c r="EX201" s="28"/>
      <c r="EY201" s="28"/>
      <c r="EZ201" s="28"/>
      <c r="FA201" s="28"/>
      <c r="FB201" s="28"/>
      <c r="FC201" s="28"/>
      <c r="FD201" s="28"/>
      <c r="FE201" s="28"/>
      <c r="FF201" s="28"/>
      <c r="FG201" s="28"/>
      <c r="FH201" s="28"/>
      <c r="FI201" s="28"/>
      <c r="FJ201" s="28"/>
      <c r="FK201" s="28"/>
      <c r="FL201" s="28"/>
      <c r="FM201" s="28"/>
      <c r="FN201" s="28"/>
      <c r="FO201" s="28"/>
      <c r="FP201" s="28"/>
      <c r="FQ201" s="28"/>
      <c r="FR201" s="28"/>
      <c r="FS201" s="28"/>
      <c r="FT201" s="28"/>
    </row>
    <row r="202" spans="2:176" s="14" customFormat="1" x14ac:dyDescent="0.25"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7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  <c r="CE202" s="28"/>
      <c r="CF202" s="28"/>
      <c r="CG202" s="28"/>
      <c r="CH202" s="28"/>
      <c r="CI202" s="28"/>
      <c r="CJ202" s="28"/>
      <c r="CK202" s="28"/>
      <c r="CL202" s="28"/>
      <c r="CM202" s="28"/>
      <c r="CN202" s="28"/>
      <c r="CO202" s="28"/>
      <c r="CP202" s="28"/>
      <c r="CQ202" s="28"/>
      <c r="CR202" s="28"/>
      <c r="CS202" s="28"/>
      <c r="CT202" s="28"/>
      <c r="CU202" s="28"/>
      <c r="CV202" s="28"/>
      <c r="CW202" s="28"/>
      <c r="CX202" s="28"/>
      <c r="CY202" s="28"/>
      <c r="CZ202" s="28"/>
      <c r="DA202" s="28"/>
      <c r="DB202" s="28"/>
      <c r="DC202" s="28"/>
      <c r="DD202" s="28"/>
      <c r="DE202" s="28"/>
      <c r="DF202" s="28"/>
      <c r="DG202" s="28"/>
      <c r="DH202" s="28"/>
      <c r="DI202" s="28"/>
      <c r="DJ202" s="28"/>
      <c r="DK202" s="28"/>
      <c r="DL202" s="28"/>
      <c r="DM202" s="28"/>
      <c r="DN202" s="28"/>
      <c r="DO202" s="28"/>
      <c r="DP202" s="28"/>
      <c r="DQ202" s="28"/>
      <c r="DR202" s="28"/>
      <c r="DS202" s="28"/>
      <c r="DT202" s="28"/>
      <c r="DU202" s="28"/>
      <c r="DV202" s="28"/>
      <c r="DW202" s="28"/>
      <c r="DX202" s="28"/>
      <c r="DY202" s="28"/>
      <c r="DZ202" s="28"/>
      <c r="EA202" s="28"/>
      <c r="EB202" s="28"/>
      <c r="EC202" s="28"/>
      <c r="ED202" s="28"/>
      <c r="EE202" s="28"/>
      <c r="EF202" s="28"/>
      <c r="EG202" s="28"/>
      <c r="EH202" s="28"/>
      <c r="EI202" s="28"/>
      <c r="EJ202" s="28"/>
      <c r="EK202" s="28"/>
      <c r="EL202" s="28"/>
      <c r="EM202" s="28"/>
      <c r="EN202" s="28"/>
      <c r="EO202" s="28"/>
      <c r="EP202" s="28"/>
      <c r="EQ202" s="28"/>
      <c r="ER202" s="28"/>
      <c r="ES202" s="28"/>
      <c r="ET202" s="28"/>
      <c r="EU202" s="28"/>
      <c r="EV202" s="28"/>
      <c r="EW202" s="28"/>
      <c r="EX202" s="28"/>
      <c r="EY202" s="28"/>
      <c r="EZ202" s="28"/>
      <c r="FA202" s="28"/>
      <c r="FB202" s="28"/>
      <c r="FC202" s="28"/>
      <c r="FD202" s="28"/>
      <c r="FE202" s="28"/>
      <c r="FF202" s="28"/>
      <c r="FG202" s="28"/>
      <c r="FH202" s="28"/>
      <c r="FI202" s="28"/>
      <c r="FJ202" s="28"/>
      <c r="FK202" s="28"/>
      <c r="FL202" s="28"/>
      <c r="FM202" s="28"/>
      <c r="FN202" s="28"/>
      <c r="FO202" s="28"/>
      <c r="FP202" s="28"/>
      <c r="FQ202" s="28"/>
      <c r="FR202" s="28"/>
      <c r="FS202" s="28"/>
      <c r="FT202" s="28"/>
    </row>
    <row r="203" spans="2:176" s="14" customFormat="1" x14ac:dyDescent="0.25"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7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28"/>
      <c r="CE203" s="28"/>
      <c r="CF203" s="28"/>
      <c r="CG203" s="28"/>
      <c r="CH203" s="28"/>
      <c r="CI203" s="28"/>
      <c r="CJ203" s="28"/>
      <c r="CK203" s="28"/>
      <c r="CL203" s="28"/>
      <c r="CM203" s="28"/>
      <c r="CN203" s="28"/>
      <c r="CO203" s="28"/>
      <c r="CP203" s="28"/>
      <c r="CQ203" s="28"/>
      <c r="CR203" s="28"/>
      <c r="CS203" s="28"/>
      <c r="CT203" s="28"/>
      <c r="CU203" s="28"/>
      <c r="CV203" s="28"/>
      <c r="CW203" s="28"/>
      <c r="CX203" s="28"/>
      <c r="CY203" s="28"/>
      <c r="CZ203" s="28"/>
      <c r="DA203" s="28"/>
      <c r="DB203" s="28"/>
      <c r="DC203" s="28"/>
      <c r="DD203" s="28"/>
      <c r="DE203" s="28"/>
      <c r="DF203" s="28"/>
      <c r="DG203" s="28"/>
      <c r="DH203" s="28"/>
      <c r="DI203" s="28"/>
      <c r="DJ203" s="28"/>
      <c r="DK203" s="28"/>
      <c r="DL203" s="28"/>
      <c r="DM203" s="28"/>
      <c r="DN203" s="28"/>
      <c r="DO203" s="28"/>
      <c r="DP203" s="28"/>
      <c r="DQ203" s="28"/>
      <c r="DR203" s="28"/>
      <c r="DS203" s="28"/>
      <c r="DT203" s="28"/>
      <c r="DU203" s="28"/>
      <c r="DV203" s="28"/>
      <c r="DW203" s="28"/>
      <c r="DX203" s="28"/>
      <c r="DY203" s="28"/>
      <c r="DZ203" s="28"/>
      <c r="EA203" s="28"/>
      <c r="EB203" s="28"/>
      <c r="EC203" s="28"/>
      <c r="ED203" s="28"/>
      <c r="EE203" s="28"/>
      <c r="EF203" s="28"/>
      <c r="EG203" s="28"/>
      <c r="EH203" s="28"/>
      <c r="EI203" s="28"/>
      <c r="EJ203" s="28"/>
      <c r="EK203" s="28"/>
      <c r="EL203" s="28"/>
      <c r="EM203" s="28"/>
      <c r="EN203" s="28"/>
      <c r="EO203" s="28"/>
      <c r="EP203" s="28"/>
      <c r="EQ203" s="28"/>
      <c r="ER203" s="28"/>
      <c r="ES203" s="28"/>
      <c r="ET203" s="28"/>
      <c r="EU203" s="28"/>
      <c r="EV203" s="28"/>
      <c r="EW203" s="28"/>
      <c r="EX203" s="28"/>
      <c r="EY203" s="28"/>
      <c r="EZ203" s="28"/>
      <c r="FA203" s="28"/>
      <c r="FB203" s="28"/>
      <c r="FC203" s="28"/>
      <c r="FD203" s="28"/>
      <c r="FE203" s="28"/>
      <c r="FF203" s="28"/>
      <c r="FG203" s="28"/>
      <c r="FH203" s="28"/>
      <c r="FI203" s="28"/>
      <c r="FJ203" s="28"/>
      <c r="FK203" s="28"/>
      <c r="FL203" s="28"/>
      <c r="FM203" s="28"/>
      <c r="FN203" s="28"/>
      <c r="FO203" s="28"/>
      <c r="FP203" s="28"/>
      <c r="FQ203" s="28"/>
      <c r="FR203" s="28"/>
      <c r="FS203" s="28"/>
      <c r="FT203" s="28"/>
    </row>
    <row r="204" spans="2:176" s="14" customFormat="1" x14ac:dyDescent="0.25"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7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/>
      <c r="CH204" s="28"/>
      <c r="CI204" s="28"/>
      <c r="CJ204" s="28"/>
      <c r="CK204" s="28"/>
      <c r="CL204" s="28"/>
      <c r="CM204" s="28"/>
      <c r="CN204" s="28"/>
      <c r="CO204" s="28"/>
      <c r="CP204" s="28"/>
      <c r="CQ204" s="28"/>
      <c r="CR204" s="28"/>
      <c r="CS204" s="28"/>
      <c r="CT204" s="28"/>
      <c r="CU204" s="28"/>
      <c r="CV204" s="28"/>
      <c r="CW204" s="28"/>
      <c r="CX204" s="28"/>
      <c r="CY204" s="28"/>
      <c r="CZ204" s="28"/>
      <c r="DA204" s="28"/>
      <c r="DB204" s="28"/>
      <c r="DC204" s="28"/>
      <c r="DD204" s="28"/>
      <c r="DE204" s="28"/>
      <c r="DF204" s="28"/>
      <c r="DG204" s="28"/>
      <c r="DH204" s="28"/>
      <c r="DI204" s="28"/>
      <c r="DJ204" s="28"/>
      <c r="DK204" s="28"/>
      <c r="DL204" s="28"/>
      <c r="DM204" s="28"/>
      <c r="DN204" s="28"/>
      <c r="DO204" s="28"/>
      <c r="DP204" s="28"/>
      <c r="DQ204" s="28"/>
      <c r="DR204" s="28"/>
      <c r="DS204" s="28"/>
      <c r="DT204" s="28"/>
      <c r="DU204" s="28"/>
      <c r="DV204" s="28"/>
      <c r="DW204" s="28"/>
      <c r="DX204" s="28"/>
      <c r="DY204" s="28"/>
      <c r="DZ204" s="28"/>
      <c r="EA204" s="28"/>
      <c r="EB204" s="28"/>
      <c r="EC204" s="28"/>
      <c r="ED204" s="28"/>
      <c r="EE204" s="28"/>
      <c r="EF204" s="28"/>
      <c r="EG204" s="28"/>
      <c r="EH204" s="28"/>
      <c r="EI204" s="28"/>
      <c r="EJ204" s="28"/>
      <c r="EK204" s="28"/>
      <c r="EL204" s="28"/>
      <c r="EM204" s="28"/>
      <c r="EN204" s="28"/>
      <c r="EO204" s="28"/>
      <c r="EP204" s="28"/>
      <c r="EQ204" s="28"/>
      <c r="ER204" s="28"/>
      <c r="ES204" s="28"/>
      <c r="ET204" s="28"/>
      <c r="EU204" s="28"/>
      <c r="EV204" s="28"/>
      <c r="EW204" s="28"/>
      <c r="EX204" s="28"/>
      <c r="EY204" s="28"/>
      <c r="EZ204" s="28"/>
      <c r="FA204" s="28"/>
      <c r="FB204" s="28"/>
      <c r="FC204" s="28"/>
      <c r="FD204" s="28"/>
      <c r="FE204" s="28"/>
      <c r="FF204" s="28"/>
      <c r="FG204" s="28"/>
      <c r="FH204" s="28"/>
      <c r="FI204" s="28"/>
      <c r="FJ204" s="28"/>
      <c r="FK204" s="28"/>
      <c r="FL204" s="28"/>
      <c r="FM204" s="28"/>
      <c r="FN204" s="28"/>
      <c r="FO204" s="28"/>
      <c r="FP204" s="28"/>
      <c r="FQ204" s="28"/>
      <c r="FR204" s="28"/>
      <c r="FS204" s="28"/>
      <c r="FT204" s="28"/>
    </row>
    <row r="205" spans="2:176" s="14" customFormat="1" x14ac:dyDescent="0.25"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7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  <c r="CC205" s="28"/>
      <c r="CD205" s="28"/>
      <c r="CE205" s="28"/>
      <c r="CF205" s="28"/>
      <c r="CG205" s="28"/>
      <c r="CH205" s="28"/>
      <c r="CI205" s="28"/>
      <c r="CJ205" s="28"/>
      <c r="CK205" s="28"/>
      <c r="CL205" s="28"/>
      <c r="CM205" s="28"/>
      <c r="CN205" s="28"/>
      <c r="CO205" s="28"/>
      <c r="CP205" s="28"/>
      <c r="CQ205" s="28"/>
      <c r="CR205" s="28"/>
      <c r="CS205" s="28"/>
      <c r="CT205" s="28"/>
      <c r="CU205" s="28"/>
      <c r="CV205" s="28"/>
      <c r="CW205" s="28"/>
      <c r="CX205" s="28"/>
      <c r="CY205" s="28"/>
      <c r="CZ205" s="28"/>
      <c r="DA205" s="28"/>
      <c r="DB205" s="28"/>
      <c r="DC205" s="28"/>
      <c r="DD205" s="28"/>
      <c r="DE205" s="28"/>
      <c r="DF205" s="28"/>
      <c r="DG205" s="28"/>
      <c r="DH205" s="28"/>
      <c r="DI205" s="28"/>
      <c r="DJ205" s="28"/>
      <c r="DK205" s="28"/>
      <c r="DL205" s="28"/>
      <c r="DM205" s="28"/>
      <c r="DN205" s="28"/>
      <c r="DO205" s="28"/>
      <c r="DP205" s="28"/>
      <c r="DQ205" s="28"/>
      <c r="DR205" s="28"/>
      <c r="DS205" s="28"/>
      <c r="DT205" s="28"/>
      <c r="DU205" s="28"/>
      <c r="DV205" s="28"/>
      <c r="DW205" s="28"/>
      <c r="DX205" s="28"/>
      <c r="DY205" s="28"/>
      <c r="DZ205" s="28"/>
      <c r="EA205" s="28"/>
      <c r="EB205" s="28"/>
      <c r="EC205" s="28"/>
      <c r="ED205" s="28"/>
      <c r="EE205" s="28"/>
      <c r="EF205" s="28"/>
      <c r="EG205" s="28"/>
      <c r="EH205" s="28"/>
      <c r="EI205" s="28"/>
      <c r="EJ205" s="28"/>
      <c r="EK205" s="28"/>
      <c r="EL205" s="28"/>
      <c r="EM205" s="28"/>
      <c r="EN205" s="28"/>
      <c r="EO205" s="28"/>
      <c r="EP205" s="28"/>
      <c r="EQ205" s="28"/>
      <c r="ER205" s="28"/>
      <c r="ES205" s="28"/>
      <c r="ET205" s="28"/>
      <c r="EU205" s="28"/>
      <c r="EV205" s="28"/>
      <c r="EW205" s="28"/>
      <c r="EX205" s="28"/>
      <c r="EY205" s="28"/>
      <c r="EZ205" s="28"/>
      <c r="FA205" s="28"/>
      <c r="FB205" s="28"/>
      <c r="FC205" s="28"/>
      <c r="FD205" s="28"/>
      <c r="FE205" s="28"/>
      <c r="FF205" s="28"/>
      <c r="FG205" s="28"/>
      <c r="FH205" s="28"/>
      <c r="FI205" s="28"/>
      <c r="FJ205" s="28"/>
      <c r="FK205" s="28"/>
      <c r="FL205" s="28"/>
      <c r="FM205" s="28"/>
      <c r="FN205" s="28"/>
      <c r="FO205" s="28"/>
      <c r="FP205" s="28"/>
      <c r="FQ205" s="28"/>
      <c r="FR205" s="28"/>
      <c r="FS205" s="28"/>
      <c r="FT205" s="28"/>
    </row>
    <row r="206" spans="2:176" s="14" customFormat="1" x14ac:dyDescent="0.25"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7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8"/>
      <c r="CF206" s="28"/>
      <c r="CG206" s="28"/>
      <c r="CH206" s="28"/>
      <c r="CI206" s="28"/>
      <c r="CJ206" s="28"/>
      <c r="CK206" s="28"/>
      <c r="CL206" s="28"/>
      <c r="CM206" s="28"/>
      <c r="CN206" s="28"/>
      <c r="CO206" s="28"/>
      <c r="CP206" s="28"/>
      <c r="CQ206" s="28"/>
      <c r="CR206" s="28"/>
      <c r="CS206" s="28"/>
      <c r="CT206" s="28"/>
      <c r="CU206" s="28"/>
      <c r="CV206" s="28"/>
      <c r="CW206" s="28"/>
      <c r="CX206" s="28"/>
      <c r="CY206" s="28"/>
      <c r="CZ206" s="28"/>
      <c r="DA206" s="28"/>
      <c r="DB206" s="28"/>
      <c r="DC206" s="28"/>
      <c r="DD206" s="28"/>
      <c r="DE206" s="28"/>
      <c r="DF206" s="28"/>
      <c r="DG206" s="28"/>
      <c r="DH206" s="28"/>
      <c r="DI206" s="28"/>
      <c r="DJ206" s="28"/>
      <c r="DK206" s="28"/>
      <c r="DL206" s="28"/>
      <c r="DM206" s="28"/>
      <c r="DN206" s="28"/>
      <c r="DO206" s="28"/>
      <c r="DP206" s="28"/>
      <c r="DQ206" s="28"/>
      <c r="DR206" s="28"/>
      <c r="DS206" s="28"/>
      <c r="DT206" s="28"/>
      <c r="DU206" s="28"/>
      <c r="DV206" s="28"/>
      <c r="DW206" s="28"/>
      <c r="DX206" s="28"/>
      <c r="DY206" s="28"/>
      <c r="DZ206" s="28"/>
      <c r="EA206" s="28"/>
      <c r="EB206" s="28"/>
      <c r="EC206" s="28"/>
      <c r="ED206" s="28"/>
      <c r="EE206" s="28"/>
      <c r="EF206" s="28"/>
      <c r="EG206" s="28"/>
      <c r="EH206" s="28"/>
      <c r="EI206" s="28"/>
      <c r="EJ206" s="28"/>
      <c r="EK206" s="28"/>
      <c r="EL206" s="28"/>
      <c r="EM206" s="28"/>
      <c r="EN206" s="28"/>
      <c r="EO206" s="28"/>
      <c r="EP206" s="28"/>
      <c r="EQ206" s="28"/>
      <c r="ER206" s="28"/>
      <c r="ES206" s="28"/>
      <c r="ET206" s="28"/>
      <c r="EU206" s="28"/>
      <c r="EV206" s="28"/>
      <c r="EW206" s="28"/>
      <c r="EX206" s="28"/>
      <c r="EY206" s="28"/>
      <c r="EZ206" s="28"/>
      <c r="FA206" s="28"/>
      <c r="FB206" s="28"/>
      <c r="FC206" s="28"/>
      <c r="FD206" s="28"/>
      <c r="FE206" s="28"/>
      <c r="FF206" s="28"/>
      <c r="FG206" s="28"/>
      <c r="FH206" s="28"/>
      <c r="FI206" s="28"/>
      <c r="FJ206" s="28"/>
      <c r="FK206" s="28"/>
      <c r="FL206" s="28"/>
      <c r="FM206" s="28"/>
      <c r="FN206" s="28"/>
      <c r="FO206" s="28"/>
      <c r="FP206" s="28"/>
      <c r="FQ206" s="28"/>
      <c r="FR206" s="28"/>
      <c r="FS206" s="28"/>
      <c r="FT206" s="28"/>
    </row>
    <row r="207" spans="2:176" s="14" customFormat="1" x14ac:dyDescent="0.25"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7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  <c r="CC207" s="28"/>
      <c r="CD207" s="28"/>
      <c r="CE207" s="28"/>
      <c r="CF207" s="28"/>
      <c r="CG207" s="28"/>
      <c r="CH207" s="28"/>
      <c r="CI207" s="28"/>
      <c r="CJ207" s="28"/>
      <c r="CK207" s="28"/>
      <c r="CL207" s="28"/>
      <c r="CM207" s="28"/>
      <c r="CN207" s="28"/>
      <c r="CO207" s="28"/>
      <c r="CP207" s="28"/>
      <c r="CQ207" s="28"/>
      <c r="CR207" s="28"/>
      <c r="CS207" s="28"/>
      <c r="CT207" s="28"/>
      <c r="CU207" s="28"/>
      <c r="CV207" s="28"/>
      <c r="CW207" s="28"/>
      <c r="CX207" s="28"/>
      <c r="CY207" s="28"/>
      <c r="CZ207" s="28"/>
      <c r="DA207" s="28"/>
      <c r="DB207" s="28"/>
      <c r="DC207" s="28"/>
      <c r="DD207" s="28"/>
      <c r="DE207" s="28"/>
      <c r="DF207" s="28"/>
      <c r="DG207" s="28"/>
      <c r="DH207" s="28"/>
      <c r="DI207" s="28"/>
      <c r="DJ207" s="28"/>
      <c r="DK207" s="28"/>
      <c r="DL207" s="28"/>
      <c r="DM207" s="28"/>
      <c r="DN207" s="28"/>
      <c r="DO207" s="28"/>
      <c r="DP207" s="28"/>
      <c r="DQ207" s="28"/>
      <c r="DR207" s="28"/>
      <c r="DS207" s="28"/>
      <c r="DT207" s="28"/>
      <c r="DU207" s="28"/>
      <c r="DV207" s="28"/>
      <c r="DW207" s="28"/>
      <c r="DX207" s="28"/>
      <c r="DY207" s="28"/>
      <c r="DZ207" s="28"/>
      <c r="EA207" s="28"/>
      <c r="EB207" s="28"/>
      <c r="EC207" s="28"/>
      <c r="ED207" s="28"/>
      <c r="EE207" s="28"/>
      <c r="EF207" s="28"/>
      <c r="EG207" s="28"/>
      <c r="EH207" s="28"/>
      <c r="EI207" s="28"/>
      <c r="EJ207" s="28"/>
      <c r="EK207" s="28"/>
      <c r="EL207" s="28"/>
      <c r="EM207" s="28"/>
      <c r="EN207" s="28"/>
      <c r="EO207" s="28"/>
      <c r="EP207" s="28"/>
      <c r="EQ207" s="28"/>
      <c r="ER207" s="28"/>
      <c r="ES207" s="28"/>
      <c r="ET207" s="28"/>
      <c r="EU207" s="28"/>
      <c r="EV207" s="28"/>
      <c r="EW207" s="28"/>
      <c r="EX207" s="28"/>
      <c r="EY207" s="28"/>
      <c r="EZ207" s="28"/>
      <c r="FA207" s="28"/>
      <c r="FB207" s="28"/>
      <c r="FC207" s="28"/>
      <c r="FD207" s="28"/>
      <c r="FE207" s="28"/>
      <c r="FF207" s="28"/>
      <c r="FG207" s="28"/>
      <c r="FH207" s="28"/>
      <c r="FI207" s="28"/>
      <c r="FJ207" s="28"/>
      <c r="FK207" s="28"/>
      <c r="FL207" s="28"/>
      <c r="FM207" s="28"/>
      <c r="FN207" s="28"/>
      <c r="FO207" s="28"/>
      <c r="FP207" s="28"/>
      <c r="FQ207" s="28"/>
      <c r="FR207" s="28"/>
      <c r="FS207" s="28"/>
      <c r="FT207" s="28"/>
    </row>
    <row r="208" spans="2:176" s="14" customFormat="1" x14ac:dyDescent="0.25"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7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28"/>
      <c r="CE208" s="28"/>
      <c r="CF208" s="28"/>
      <c r="CG208" s="28"/>
      <c r="CH208" s="28"/>
      <c r="CI208" s="28"/>
      <c r="CJ208" s="28"/>
      <c r="CK208" s="28"/>
      <c r="CL208" s="28"/>
      <c r="CM208" s="28"/>
      <c r="CN208" s="28"/>
      <c r="CO208" s="28"/>
      <c r="CP208" s="28"/>
      <c r="CQ208" s="28"/>
      <c r="CR208" s="28"/>
      <c r="CS208" s="28"/>
      <c r="CT208" s="28"/>
      <c r="CU208" s="28"/>
      <c r="CV208" s="28"/>
      <c r="CW208" s="28"/>
      <c r="CX208" s="28"/>
      <c r="CY208" s="28"/>
      <c r="CZ208" s="28"/>
      <c r="DA208" s="28"/>
      <c r="DB208" s="28"/>
      <c r="DC208" s="28"/>
      <c r="DD208" s="28"/>
      <c r="DE208" s="28"/>
      <c r="DF208" s="28"/>
      <c r="DG208" s="28"/>
      <c r="DH208" s="28"/>
      <c r="DI208" s="28"/>
      <c r="DJ208" s="28"/>
      <c r="DK208" s="28"/>
      <c r="DL208" s="28"/>
      <c r="DM208" s="28"/>
      <c r="DN208" s="28"/>
      <c r="DO208" s="28"/>
      <c r="DP208" s="28"/>
      <c r="DQ208" s="28"/>
      <c r="DR208" s="28"/>
      <c r="DS208" s="28"/>
      <c r="DT208" s="28"/>
      <c r="DU208" s="28"/>
      <c r="DV208" s="28"/>
      <c r="DW208" s="28"/>
      <c r="DX208" s="28"/>
      <c r="DY208" s="28"/>
      <c r="DZ208" s="28"/>
      <c r="EA208" s="28"/>
      <c r="EB208" s="28"/>
      <c r="EC208" s="28"/>
      <c r="ED208" s="28"/>
      <c r="EE208" s="28"/>
      <c r="EF208" s="28"/>
      <c r="EG208" s="28"/>
      <c r="EH208" s="28"/>
      <c r="EI208" s="28"/>
      <c r="EJ208" s="28"/>
      <c r="EK208" s="28"/>
      <c r="EL208" s="28"/>
      <c r="EM208" s="28"/>
      <c r="EN208" s="28"/>
      <c r="EO208" s="28"/>
      <c r="EP208" s="28"/>
      <c r="EQ208" s="28"/>
      <c r="ER208" s="28"/>
      <c r="ES208" s="28"/>
      <c r="ET208" s="28"/>
      <c r="EU208" s="28"/>
      <c r="EV208" s="28"/>
      <c r="EW208" s="28"/>
      <c r="EX208" s="28"/>
      <c r="EY208" s="28"/>
      <c r="EZ208" s="28"/>
      <c r="FA208" s="28"/>
      <c r="FB208" s="28"/>
      <c r="FC208" s="28"/>
      <c r="FD208" s="28"/>
      <c r="FE208" s="28"/>
      <c r="FF208" s="28"/>
      <c r="FG208" s="28"/>
      <c r="FH208" s="28"/>
      <c r="FI208" s="28"/>
      <c r="FJ208" s="28"/>
      <c r="FK208" s="28"/>
      <c r="FL208" s="28"/>
      <c r="FM208" s="28"/>
      <c r="FN208" s="28"/>
      <c r="FO208" s="28"/>
      <c r="FP208" s="28"/>
      <c r="FQ208" s="28"/>
      <c r="FR208" s="28"/>
      <c r="FS208" s="28"/>
      <c r="FT208" s="28"/>
    </row>
    <row r="209" spans="2:176" s="14" customFormat="1" x14ac:dyDescent="0.25"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7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  <c r="CE209" s="28"/>
      <c r="CF209" s="28"/>
      <c r="CG209" s="28"/>
      <c r="CH209" s="28"/>
      <c r="CI209" s="28"/>
      <c r="CJ209" s="28"/>
      <c r="CK209" s="28"/>
      <c r="CL209" s="28"/>
      <c r="CM209" s="28"/>
      <c r="CN209" s="28"/>
      <c r="CO209" s="28"/>
      <c r="CP209" s="28"/>
      <c r="CQ209" s="28"/>
      <c r="CR209" s="28"/>
      <c r="CS209" s="28"/>
      <c r="CT209" s="28"/>
      <c r="CU209" s="28"/>
      <c r="CV209" s="28"/>
      <c r="CW209" s="28"/>
      <c r="CX209" s="28"/>
      <c r="CY209" s="28"/>
      <c r="CZ209" s="28"/>
      <c r="DA209" s="28"/>
      <c r="DB209" s="28"/>
      <c r="DC209" s="28"/>
      <c r="DD209" s="28"/>
      <c r="DE209" s="28"/>
      <c r="DF209" s="28"/>
      <c r="DG209" s="28"/>
      <c r="DH209" s="28"/>
      <c r="DI209" s="28"/>
      <c r="DJ209" s="28"/>
      <c r="DK209" s="28"/>
      <c r="DL209" s="28"/>
      <c r="DM209" s="28"/>
      <c r="DN209" s="28"/>
      <c r="DO209" s="28"/>
      <c r="DP209" s="28"/>
      <c r="DQ209" s="28"/>
      <c r="DR209" s="28"/>
      <c r="DS209" s="28"/>
      <c r="DT209" s="28"/>
      <c r="DU209" s="28"/>
      <c r="DV209" s="28"/>
      <c r="DW209" s="28"/>
      <c r="DX209" s="28"/>
      <c r="DY209" s="28"/>
      <c r="DZ209" s="28"/>
      <c r="EA209" s="28"/>
      <c r="EB209" s="28"/>
      <c r="EC209" s="28"/>
      <c r="ED209" s="28"/>
      <c r="EE209" s="28"/>
      <c r="EF209" s="28"/>
      <c r="EG209" s="28"/>
      <c r="EH209" s="28"/>
      <c r="EI209" s="28"/>
      <c r="EJ209" s="28"/>
      <c r="EK209" s="28"/>
      <c r="EL209" s="28"/>
      <c r="EM209" s="28"/>
      <c r="EN209" s="28"/>
      <c r="EO209" s="28"/>
      <c r="EP209" s="28"/>
      <c r="EQ209" s="28"/>
      <c r="ER209" s="28"/>
      <c r="ES209" s="28"/>
      <c r="ET209" s="28"/>
      <c r="EU209" s="28"/>
      <c r="EV209" s="28"/>
      <c r="EW209" s="28"/>
      <c r="EX209" s="28"/>
      <c r="EY209" s="28"/>
      <c r="EZ209" s="28"/>
      <c r="FA209" s="28"/>
      <c r="FB209" s="28"/>
      <c r="FC209" s="28"/>
      <c r="FD209" s="28"/>
      <c r="FE209" s="28"/>
      <c r="FF209" s="28"/>
      <c r="FG209" s="28"/>
      <c r="FH209" s="28"/>
      <c r="FI209" s="28"/>
      <c r="FJ209" s="28"/>
      <c r="FK209" s="28"/>
      <c r="FL209" s="28"/>
      <c r="FM209" s="28"/>
      <c r="FN209" s="28"/>
      <c r="FO209" s="28"/>
      <c r="FP209" s="28"/>
      <c r="FQ209" s="28"/>
      <c r="FR209" s="28"/>
      <c r="FS209" s="28"/>
      <c r="FT209" s="28"/>
    </row>
    <row r="210" spans="2:176" s="14" customFormat="1" x14ac:dyDescent="0.25"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7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  <c r="CE210" s="28"/>
      <c r="CF210" s="28"/>
      <c r="CG210" s="28"/>
      <c r="CH210" s="28"/>
      <c r="CI210" s="28"/>
      <c r="CJ210" s="28"/>
      <c r="CK210" s="28"/>
      <c r="CL210" s="28"/>
      <c r="CM210" s="28"/>
      <c r="CN210" s="28"/>
      <c r="CO210" s="28"/>
      <c r="CP210" s="28"/>
      <c r="CQ210" s="28"/>
      <c r="CR210" s="28"/>
      <c r="CS210" s="28"/>
      <c r="CT210" s="28"/>
      <c r="CU210" s="28"/>
      <c r="CV210" s="28"/>
      <c r="CW210" s="28"/>
      <c r="CX210" s="28"/>
      <c r="CY210" s="28"/>
      <c r="CZ210" s="28"/>
      <c r="DA210" s="28"/>
      <c r="DB210" s="28"/>
      <c r="DC210" s="28"/>
      <c r="DD210" s="28"/>
      <c r="DE210" s="28"/>
      <c r="DF210" s="28"/>
      <c r="DG210" s="28"/>
      <c r="DH210" s="28"/>
      <c r="DI210" s="28"/>
      <c r="DJ210" s="28"/>
      <c r="DK210" s="28"/>
      <c r="DL210" s="28"/>
      <c r="DM210" s="28"/>
      <c r="DN210" s="28"/>
      <c r="DO210" s="28"/>
      <c r="DP210" s="28"/>
      <c r="DQ210" s="28"/>
      <c r="DR210" s="28"/>
      <c r="DS210" s="28"/>
      <c r="DT210" s="28"/>
      <c r="DU210" s="28"/>
      <c r="DV210" s="28"/>
      <c r="DW210" s="28"/>
      <c r="DX210" s="28"/>
      <c r="DY210" s="28"/>
      <c r="DZ210" s="28"/>
      <c r="EA210" s="28"/>
      <c r="EB210" s="28"/>
      <c r="EC210" s="28"/>
      <c r="ED210" s="28"/>
      <c r="EE210" s="28"/>
      <c r="EF210" s="28"/>
      <c r="EG210" s="28"/>
      <c r="EH210" s="28"/>
      <c r="EI210" s="28"/>
      <c r="EJ210" s="28"/>
      <c r="EK210" s="28"/>
      <c r="EL210" s="28"/>
      <c r="EM210" s="28"/>
      <c r="EN210" s="28"/>
      <c r="EO210" s="28"/>
      <c r="EP210" s="28"/>
      <c r="EQ210" s="28"/>
      <c r="ER210" s="28"/>
      <c r="ES210" s="28"/>
      <c r="ET210" s="28"/>
      <c r="EU210" s="28"/>
      <c r="EV210" s="28"/>
      <c r="EW210" s="28"/>
      <c r="EX210" s="28"/>
      <c r="EY210" s="28"/>
      <c r="EZ210" s="28"/>
      <c r="FA210" s="28"/>
      <c r="FB210" s="28"/>
      <c r="FC210" s="28"/>
      <c r="FD210" s="28"/>
      <c r="FE210" s="28"/>
      <c r="FF210" s="28"/>
      <c r="FG210" s="28"/>
      <c r="FH210" s="28"/>
      <c r="FI210" s="28"/>
      <c r="FJ210" s="28"/>
      <c r="FK210" s="28"/>
      <c r="FL210" s="28"/>
      <c r="FM210" s="28"/>
      <c r="FN210" s="28"/>
      <c r="FO210" s="28"/>
      <c r="FP210" s="28"/>
      <c r="FQ210" s="28"/>
      <c r="FR210" s="28"/>
      <c r="FS210" s="28"/>
      <c r="FT210" s="28"/>
    </row>
    <row r="211" spans="2:176" s="14" customFormat="1" x14ac:dyDescent="0.25"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7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  <c r="BT211" s="28"/>
      <c r="BU211" s="28"/>
      <c r="BV211" s="28"/>
      <c r="BW211" s="28"/>
      <c r="BX211" s="28"/>
      <c r="BY211" s="28"/>
      <c r="BZ211" s="28"/>
      <c r="CA211" s="28"/>
      <c r="CB211" s="28"/>
      <c r="CC211" s="28"/>
      <c r="CD211" s="28"/>
      <c r="CE211" s="28"/>
      <c r="CF211" s="28"/>
      <c r="CG211" s="28"/>
      <c r="CH211" s="28"/>
      <c r="CI211" s="28"/>
      <c r="CJ211" s="28"/>
      <c r="CK211" s="28"/>
      <c r="CL211" s="28"/>
      <c r="CM211" s="28"/>
      <c r="CN211" s="28"/>
      <c r="CO211" s="28"/>
      <c r="CP211" s="28"/>
      <c r="CQ211" s="28"/>
      <c r="CR211" s="28"/>
      <c r="CS211" s="28"/>
      <c r="CT211" s="28"/>
      <c r="CU211" s="28"/>
      <c r="CV211" s="28"/>
      <c r="CW211" s="28"/>
      <c r="CX211" s="28"/>
      <c r="CY211" s="28"/>
      <c r="CZ211" s="28"/>
      <c r="DA211" s="28"/>
      <c r="DB211" s="28"/>
      <c r="DC211" s="28"/>
      <c r="DD211" s="28"/>
      <c r="DE211" s="28"/>
      <c r="DF211" s="28"/>
      <c r="DG211" s="28"/>
      <c r="DH211" s="28"/>
      <c r="DI211" s="28"/>
      <c r="DJ211" s="28"/>
      <c r="DK211" s="28"/>
      <c r="DL211" s="28"/>
      <c r="DM211" s="28"/>
      <c r="DN211" s="28"/>
      <c r="DO211" s="28"/>
      <c r="DP211" s="28"/>
      <c r="DQ211" s="28"/>
      <c r="DR211" s="28"/>
      <c r="DS211" s="28"/>
      <c r="DT211" s="28"/>
      <c r="DU211" s="28"/>
      <c r="DV211" s="28"/>
      <c r="DW211" s="28"/>
      <c r="DX211" s="28"/>
      <c r="DY211" s="28"/>
      <c r="DZ211" s="28"/>
      <c r="EA211" s="28"/>
      <c r="EB211" s="28"/>
      <c r="EC211" s="28"/>
      <c r="ED211" s="28"/>
      <c r="EE211" s="28"/>
      <c r="EF211" s="28"/>
      <c r="EG211" s="28"/>
      <c r="EH211" s="28"/>
      <c r="EI211" s="28"/>
      <c r="EJ211" s="28"/>
      <c r="EK211" s="28"/>
      <c r="EL211" s="28"/>
      <c r="EM211" s="28"/>
      <c r="EN211" s="28"/>
      <c r="EO211" s="28"/>
      <c r="EP211" s="28"/>
      <c r="EQ211" s="28"/>
      <c r="ER211" s="28"/>
      <c r="ES211" s="28"/>
      <c r="ET211" s="28"/>
      <c r="EU211" s="28"/>
      <c r="EV211" s="28"/>
      <c r="EW211" s="28"/>
      <c r="EX211" s="28"/>
      <c r="EY211" s="28"/>
      <c r="EZ211" s="28"/>
      <c r="FA211" s="28"/>
      <c r="FB211" s="28"/>
      <c r="FC211" s="28"/>
      <c r="FD211" s="28"/>
      <c r="FE211" s="28"/>
      <c r="FF211" s="28"/>
      <c r="FG211" s="28"/>
      <c r="FH211" s="28"/>
      <c r="FI211" s="28"/>
      <c r="FJ211" s="28"/>
      <c r="FK211" s="28"/>
      <c r="FL211" s="28"/>
      <c r="FM211" s="28"/>
      <c r="FN211" s="28"/>
      <c r="FO211" s="28"/>
      <c r="FP211" s="28"/>
      <c r="FQ211" s="28"/>
      <c r="FR211" s="28"/>
      <c r="FS211" s="28"/>
      <c r="FT211" s="28"/>
    </row>
    <row r="212" spans="2:176" s="14" customFormat="1" x14ac:dyDescent="0.25"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7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  <c r="CE212" s="28"/>
      <c r="CF212" s="28"/>
      <c r="CG212" s="28"/>
      <c r="CH212" s="28"/>
      <c r="CI212" s="28"/>
      <c r="CJ212" s="28"/>
      <c r="CK212" s="28"/>
      <c r="CL212" s="28"/>
      <c r="CM212" s="28"/>
      <c r="CN212" s="28"/>
      <c r="CO212" s="28"/>
      <c r="CP212" s="28"/>
      <c r="CQ212" s="28"/>
      <c r="CR212" s="28"/>
      <c r="CS212" s="28"/>
      <c r="CT212" s="28"/>
      <c r="CU212" s="28"/>
      <c r="CV212" s="28"/>
      <c r="CW212" s="28"/>
      <c r="CX212" s="28"/>
      <c r="CY212" s="28"/>
      <c r="CZ212" s="28"/>
      <c r="DA212" s="28"/>
      <c r="DB212" s="28"/>
      <c r="DC212" s="28"/>
      <c r="DD212" s="28"/>
      <c r="DE212" s="28"/>
      <c r="DF212" s="28"/>
      <c r="DG212" s="28"/>
      <c r="DH212" s="28"/>
      <c r="DI212" s="28"/>
      <c r="DJ212" s="28"/>
      <c r="DK212" s="28"/>
      <c r="DL212" s="28"/>
      <c r="DM212" s="28"/>
      <c r="DN212" s="28"/>
      <c r="DO212" s="28"/>
      <c r="DP212" s="28"/>
      <c r="DQ212" s="28"/>
      <c r="DR212" s="28"/>
      <c r="DS212" s="28"/>
      <c r="DT212" s="28"/>
      <c r="DU212" s="28"/>
      <c r="DV212" s="28"/>
      <c r="DW212" s="28"/>
      <c r="DX212" s="28"/>
      <c r="DY212" s="28"/>
      <c r="DZ212" s="28"/>
      <c r="EA212" s="28"/>
      <c r="EB212" s="28"/>
      <c r="EC212" s="28"/>
      <c r="ED212" s="28"/>
      <c r="EE212" s="28"/>
      <c r="EF212" s="28"/>
      <c r="EG212" s="28"/>
      <c r="EH212" s="28"/>
      <c r="EI212" s="28"/>
      <c r="EJ212" s="28"/>
      <c r="EK212" s="28"/>
      <c r="EL212" s="28"/>
      <c r="EM212" s="28"/>
      <c r="EN212" s="28"/>
      <c r="EO212" s="28"/>
      <c r="EP212" s="28"/>
      <c r="EQ212" s="28"/>
      <c r="ER212" s="28"/>
      <c r="ES212" s="28"/>
      <c r="ET212" s="28"/>
      <c r="EU212" s="28"/>
      <c r="EV212" s="28"/>
      <c r="EW212" s="28"/>
      <c r="EX212" s="28"/>
      <c r="EY212" s="28"/>
      <c r="EZ212" s="28"/>
      <c r="FA212" s="28"/>
      <c r="FB212" s="28"/>
      <c r="FC212" s="28"/>
      <c r="FD212" s="28"/>
      <c r="FE212" s="28"/>
      <c r="FF212" s="28"/>
      <c r="FG212" s="28"/>
      <c r="FH212" s="28"/>
      <c r="FI212" s="28"/>
      <c r="FJ212" s="28"/>
      <c r="FK212" s="28"/>
      <c r="FL212" s="28"/>
      <c r="FM212" s="28"/>
      <c r="FN212" s="28"/>
      <c r="FO212" s="28"/>
      <c r="FP212" s="28"/>
      <c r="FQ212" s="28"/>
      <c r="FR212" s="28"/>
      <c r="FS212" s="28"/>
      <c r="FT212" s="28"/>
    </row>
    <row r="213" spans="2:176" s="14" customFormat="1" x14ac:dyDescent="0.25"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7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28"/>
      <c r="CE213" s="28"/>
      <c r="CF213" s="28"/>
      <c r="CG213" s="28"/>
      <c r="CH213" s="28"/>
      <c r="CI213" s="28"/>
      <c r="CJ213" s="28"/>
      <c r="CK213" s="28"/>
      <c r="CL213" s="28"/>
      <c r="CM213" s="28"/>
      <c r="CN213" s="28"/>
      <c r="CO213" s="28"/>
      <c r="CP213" s="28"/>
      <c r="CQ213" s="28"/>
      <c r="CR213" s="28"/>
      <c r="CS213" s="28"/>
      <c r="CT213" s="28"/>
      <c r="CU213" s="28"/>
      <c r="CV213" s="28"/>
      <c r="CW213" s="28"/>
      <c r="CX213" s="28"/>
      <c r="CY213" s="28"/>
      <c r="CZ213" s="28"/>
      <c r="DA213" s="28"/>
      <c r="DB213" s="28"/>
      <c r="DC213" s="28"/>
      <c r="DD213" s="28"/>
      <c r="DE213" s="28"/>
      <c r="DF213" s="28"/>
      <c r="DG213" s="28"/>
      <c r="DH213" s="28"/>
      <c r="DI213" s="28"/>
      <c r="DJ213" s="28"/>
      <c r="DK213" s="28"/>
      <c r="DL213" s="28"/>
      <c r="DM213" s="28"/>
      <c r="DN213" s="28"/>
      <c r="DO213" s="28"/>
      <c r="DP213" s="28"/>
      <c r="DQ213" s="28"/>
      <c r="DR213" s="28"/>
      <c r="DS213" s="28"/>
      <c r="DT213" s="28"/>
      <c r="DU213" s="28"/>
      <c r="DV213" s="28"/>
      <c r="DW213" s="28"/>
      <c r="DX213" s="28"/>
      <c r="DY213" s="28"/>
      <c r="DZ213" s="28"/>
      <c r="EA213" s="28"/>
      <c r="EB213" s="28"/>
      <c r="EC213" s="28"/>
      <c r="ED213" s="28"/>
      <c r="EE213" s="28"/>
      <c r="EF213" s="28"/>
      <c r="EG213" s="28"/>
      <c r="EH213" s="28"/>
      <c r="EI213" s="28"/>
      <c r="EJ213" s="28"/>
      <c r="EK213" s="28"/>
      <c r="EL213" s="28"/>
      <c r="EM213" s="28"/>
      <c r="EN213" s="28"/>
      <c r="EO213" s="28"/>
      <c r="EP213" s="28"/>
      <c r="EQ213" s="28"/>
      <c r="ER213" s="28"/>
      <c r="ES213" s="28"/>
      <c r="ET213" s="28"/>
      <c r="EU213" s="28"/>
      <c r="EV213" s="28"/>
      <c r="EW213" s="28"/>
      <c r="EX213" s="28"/>
      <c r="EY213" s="28"/>
      <c r="EZ213" s="28"/>
      <c r="FA213" s="28"/>
      <c r="FB213" s="28"/>
      <c r="FC213" s="28"/>
      <c r="FD213" s="28"/>
      <c r="FE213" s="28"/>
      <c r="FF213" s="28"/>
      <c r="FG213" s="28"/>
      <c r="FH213" s="28"/>
      <c r="FI213" s="28"/>
      <c r="FJ213" s="28"/>
      <c r="FK213" s="28"/>
      <c r="FL213" s="28"/>
      <c r="FM213" s="28"/>
      <c r="FN213" s="28"/>
      <c r="FO213" s="28"/>
      <c r="FP213" s="28"/>
      <c r="FQ213" s="28"/>
      <c r="FR213" s="28"/>
      <c r="FS213" s="28"/>
      <c r="FT213" s="28"/>
    </row>
    <row r="214" spans="2:176" s="14" customFormat="1" x14ac:dyDescent="0.25"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7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  <c r="CE214" s="28"/>
      <c r="CF214" s="28"/>
      <c r="CG214" s="28"/>
      <c r="CH214" s="28"/>
      <c r="CI214" s="28"/>
      <c r="CJ214" s="28"/>
      <c r="CK214" s="28"/>
      <c r="CL214" s="28"/>
      <c r="CM214" s="28"/>
      <c r="CN214" s="28"/>
      <c r="CO214" s="28"/>
      <c r="CP214" s="28"/>
      <c r="CQ214" s="28"/>
      <c r="CR214" s="28"/>
      <c r="CS214" s="28"/>
      <c r="CT214" s="28"/>
      <c r="CU214" s="28"/>
      <c r="CV214" s="28"/>
      <c r="CW214" s="28"/>
      <c r="CX214" s="28"/>
      <c r="CY214" s="28"/>
      <c r="CZ214" s="28"/>
      <c r="DA214" s="28"/>
      <c r="DB214" s="28"/>
      <c r="DC214" s="28"/>
      <c r="DD214" s="28"/>
      <c r="DE214" s="28"/>
      <c r="DF214" s="28"/>
      <c r="DG214" s="28"/>
      <c r="DH214" s="28"/>
      <c r="DI214" s="28"/>
      <c r="DJ214" s="28"/>
      <c r="DK214" s="28"/>
      <c r="DL214" s="28"/>
      <c r="DM214" s="28"/>
      <c r="DN214" s="28"/>
      <c r="DO214" s="28"/>
      <c r="DP214" s="28"/>
      <c r="DQ214" s="28"/>
      <c r="DR214" s="28"/>
      <c r="DS214" s="28"/>
      <c r="DT214" s="28"/>
      <c r="DU214" s="28"/>
      <c r="DV214" s="28"/>
      <c r="DW214" s="28"/>
      <c r="DX214" s="28"/>
      <c r="DY214" s="28"/>
      <c r="DZ214" s="28"/>
      <c r="EA214" s="28"/>
      <c r="EB214" s="28"/>
      <c r="EC214" s="28"/>
      <c r="ED214" s="28"/>
      <c r="EE214" s="28"/>
      <c r="EF214" s="28"/>
      <c r="EG214" s="28"/>
      <c r="EH214" s="28"/>
      <c r="EI214" s="28"/>
      <c r="EJ214" s="28"/>
      <c r="EK214" s="28"/>
      <c r="EL214" s="28"/>
      <c r="EM214" s="28"/>
      <c r="EN214" s="28"/>
      <c r="EO214" s="28"/>
      <c r="EP214" s="28"/>
      <c r="EQ214" s="28"/>
      <c r="ER214" s="28"/>
      <c r="ES214" s="28"/>
      <c r="ET214" s="28"/>
      <c r="EU214" s="28"/>
      <c r="EV214" s="28"/>
      <c r="EW214" s="28"/>
      <c r="EX214" s="28"/>
      <c r="EY214" s="28"/>
      <c r="EZ214" s="28"/>
      <c r="FA214" s="28"/>
      <c r="FB214" s="28"/>
      <c r="FC214" s="28"/>
      <c r="FD214" s="28"/>
      <c r="FE214" s="28"/>
      <c r="FF214" s="28"/>
      <c r="FG214" s="28"/>
      <c r="FH214" s="28"/>
      <c r="FI214" s="28"/>
      <c r="FJ214" s="28"/>
      <c r="FK214" s="28"/>
      <c r="FL214" s="28"/>
      <c r="FM214" s="28"/>
      <c r="FN214" s="28"/>
      <c r="FO214" s="28"/>
      <c r="FP214" s="28"/>
      <c r="FQ214" s="28"/>
      <c r="FR214" s="28"/>
      <c r="FS214" s="28"/>
      <c r="FT214" s="28"/>
    </row>
    <row r="215" spans="2:176" s="14" customFormat="1" x14ac:dyDescent="0.25"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7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  <c r="CL215" s="28"/>
      <c r="CM215" s="28"/>
      <c r="CN215" s="28"/>
      <c r="CO215" s="28"/>
      <c r="CP215" s="28"/>
      <c r="CQ215" s="28"/>
      <c r="CR215" s="28"/>
      <c r="CS215" s="28"/>
      <c r="CT215" s="28"/>
      <c r="CU215" s="28"/>
      <c r="CV215" s="28"/>
      <c r="CW215" s="28"/>
      <c r="CX215" s="28"/>
      <c r="CY215" s="28"/>
      <c r="CZ215" s="28"/>
      <c r="DA215" s="28"/>
      <c r="DB215" s="28"/>
      <c r="DC215" s="28"/>
      <c r="DD215" s="28"/>
      <c r="DE215" s="28"/>
      <c r="DF215" s="28"/>
      <c r="DG215" s="28"/>
      <c r="DH215" s="28"/>
      <c r="DI215" s="28"/>
      <c r="DJ215" s="28"/>
      <c r="DK215" s="28"/>
      <c r="DL215" s="28"/>
      <c r="DM215" s="28"/>
      <c r="DN215" s="28"/>
      <c r="DO215" s="28"/>
      <c r="DP215" s="28"/>
      <c r="DQ215" s="28"/>
      <c r="DR215" s="28"/>
      <c r="DS215" s="28"/>
      <c r="DT215" s="28"/>
      <c r="DU215" s="28"/>
      <c r="DV215" s="28"/>
      <c r="DW215" s="28"/>
      <c r="DX215" s="28"/>
      <c r="DY215" s="28"/>
      <c r="DZ215" s="28"/>
      <c r="EA215" s="28"/>
      <c r="EB215" s="28"/>
      <c r="EC215" s="28"/>
      <c r="ED215" s="28"/>
      <c r="EE215" s="28"/>
      <c r="EF215" s="28"/>
      <c r="EG215" s="28"/>
      <c r="EH215" s="28"/>
      <c r="EI215" s="28"/>
      <c r="EJ215" s="28"/>
      <c r="EK215" s="28"/>
      <c r="EL215" s="28"/>
      <c r="EM215" s="28"/>
      <c r="EN215" s="28"/>
      <c r="EO215" s="28"/>
      <c r="EP215" s="28"/>
      <c r="EQ215" s="28"/>
      <c r="ER215" s="28"/>
      <c r="ES215" s="28"/>
      <c r="ET215" s="28"/>
      <c r="EU215" s="28"/>
      <c r="EV215" s="28"/>
      <c r="EW215" s="28"/>
      <c r="EX215" s="28"/>
      <c r="EY215" s="28"/>
      <c r="EZ215" s="28"/>
      <c r="FA215" s="28"/>
      <c r="FB215" s="28"/>
      <c r="FC215" s="28"/>
      <c r="FD215" s="28"/>
      <c r="FE215" s="28"/>
      <c r="FF215" s="28"/>
      <c r="FG215" s="28"/>
      <c r="FH215" s="28"/>
      <c r="FI215" s="28"/>
      <c r="FJ215" s="28"/>
      <c r="FK215" s="28"/>
      <c r="FL215" s="28"/>
      <c r="FM215" s="28"/>
      <c r="FN215" s="28"/>
      <c r="FO215" s="28"/>
      <c r="FP215" s="28"/>
      <c r="FQ215" s="28"/>
      <c r="FR215" s="28"/>
      <c r="FS215" s="28"/>
      <c r="FT215" s="28"/>
    </row>
    <row r="216" spans="2:176" s="14" customFormat="1" x14ac:dyDescent="0.25"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7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28"/>
      <c r="CE216" s="28"/>
      <c r="CF216" s="28"/>
      <c r="CG216" s="28"/>
      <c r="CH216" s="28"/>
      <c r="CI216" s="28"/>
      <c r="CJ216" s="28"/>
      <c r="CK216" s="28"/>
      <c r="CL216" s="28"/>
      <c r="CM216" s="28"/>
      <c r="CN216" s="28"/>
      <c r="CO216" s="28"/>
      <c r="CP216" s="28"/>
      <c r="CQ216" s="28"/>
      <c r="CR216" s="28"/>
      <c r="CS216" s="28"/>
      <c r="CT216" s="28"/>
      <c r="CU216" s="28"/>
      <c r="CV216" s="28"/>
      <c r="CW216" s="28"/>
      <c r="CX216" s="28"/>
      <c r="CY216" s="28"/>
      <c r="CZ216" s="28"/>
      <c r="DA216" s="28"/>
      <c r="DB216" s="28"/>
      <c r="DC216" s="28"/>
      <c r="DD216" s="28"/>
      <c r="DE216" s="28"/>
      <c r="DF216" s="28"/>
      <c r="DG216" s="28"/>
      <c r="DH216" s="28"/>
      <c r="DI216" s="28"/>
      <c r="DJ216" s="28"/>
      <c r="DK216" s="28"/>
      <c r="DL216" s="28"/>
      <c r="DM216" s="28"/>
      <c r="DN216" s="28"/>
      <c r="DO216" s="28"/>
      <c r="DP216" s="28"/>
      <c r="DQ216" s="28"/>
      <c r="DR216" s="28"/>
      <c r="DS216" s="28"/>
      <c r="DT216" s="28"/>
      <c r="DU216" s="28"/>
      <c r="DV216" s="28"/>
      <c r="DW216" s="28"/>
      <c r="DX216" s="28"/>
      <c r="DY216" s="28"/>
      <c r="DZ216" s="28"/>
      <c r="EA216" s="28"/>
      <c r="EB216" s="28"/>
      <c r="EC216" s="28"/>
      <c r="ED216" s="28"/>
      <c r="EE216" s="28"/>
      <c r="EF216" s="28"/>
      <c r="EG216" s="28"/>
      <c r="EH216" s="28"/>
      <c r="EI216" s="28"/>
      <c r="EJ216" s="28"/>
      <c r="EK216" s="28"/>
      <c r="EL216" s="28"/>
      <c r="EM216" s="28"/>
      <c r="EN216" s="28"/>
      <c r="EO216" s="28"/>
      <c r="EP216" s="28"/>
      <c r="EQ216" s="28"/>
      <c r="ER216" s="28"/>
      <c r="ES216" s="28"/>
      <c r="ET216" s="28"/>
      <c r="EU216" s="28"/>
      <c r="EV216" s="28"/>
      <c r="EW216" s="28"/>
      <c r="EX216" s="28"/>
      <c r="EY216" s="28"/>
      <c r="EZ216" s="28"/>
      <c r="FA216" s="28"/>
      <c r="FB216" s="28"/>
      <c r="FC216" s="28"/>
      <c r="FD216" s="28"/>
      <c r="FE216" s="28"/>
      <c r="FF216" s="28"/>
      <c r="FG216" s="28"/>
      <c r="FH216" s="28"/>
      <c r="FI216" s="28"/>
      <c r="FJ216" s="28"/>
      <c r="FK216" s="28"/>
      <c r="FL216" s="28"/>
      <c r="FM216" s="28"/>
      <c r="FN216" s="28"/>
      <c r="FO216" s="28"/>
      <c r="FP216" s="28"/>
      <c r="FQ216" s="28"/>
      <c r="FR216" s="28"/>
      <c r="FS216" s="28"/>
      <c r="FT216" s="28"/>
    </row>
    <row r="217" spans="2:176" s="14" customFormat="1" x14ac:dyDescent="0.25"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7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  <c r="CE217" s="28"/>
      <c r="CF217" s="28"/>
      <c r="CG217" s="28"/>
      <c r="CH217" s="28"/>
      <c r="CI217" s="28"/>
      <c r="CJ217" s="28"/>
      <c r="CK217" s="28"/>
      <c r="CL217" s="28"/>
      <c r="CM217" s="28"/>
      <c r="CN217" s="28"/>
      <c r="CO217" s="28"/>
      <c r="CP217" s="28"/>
      <c r="CQ217" s="28"/>
      <c r="CR217" s="28"/>
      <c r="CS217" s="28"/>
      <c r="CT217" s="28"/>
      <c r="CU217" s="28"/>
      <c r="CV217" s="28"/>
      <c r="CW217" s="28"/>
      <c r="CX217" s="28"/>
      <c r="CY217" s="28"/>
      <c r="CZ217" s="28"/>
      <c r="DA217" s="28"/>
      <c r="DB217" s="28"/>
      <c r="DC217" s="28"/>
      <c r="DD217" s="28"/>
      <c r="DE217" s="28"/>
      <c r="DF217" s="28"/>
      <c r="DG217" s="28"/>
      <c r="DH217" s="28"/>
      <c r="DI217" s="28"/>
      <c r="DJ217" s="28"/>
      <c r="DK217" s="28"/>
      <c r="DL217" s="28"/>
      <c r="DM217" s="28"/>
      <c r="DN217" s="28"/>
      <c r="DO217" s="28"/>
      <c r="DP217" s="28"/>
      <c r="DQ217" s="28"/>
      <c r="DR217" s="28"/>
      <c r="DS217" s="28"/>
      <c r="DT217" s="28"/>
      <c r="DU217" s="28"/>
      <c r="DV217" s="28"/>
      <c r="DW217" s="28"/>
      <c r="DX217" s="28"/>
      <c r="DY217" s="28"/>
      <c r="DZ217" s="28"/>
      <c r="EA217" s="28"/>
      <c r="EB217" s="28"/>
      <c r="EC217" s="28"/>
      <c r="ED217" s="28"/>
      <c r="EE217" s="28"/>
      <c r="EF217" s="28"/>
      <c r="EG217" s="28"/>
      <c r="EH217" s="28"/>
      <c r="EI217" s="28"/>
      <c r="EJ217" s="28"/>
      <c r="EK217" s="28"/>
      <c r="EL217" s="28"/>
      <c r="EM217" s="28"/>
      <c r="EN217" s="28"/>
      <c r="EO217" s="28"/>
      <c r="EP217" s="28"/>
      <c r="EQ217" s="28"/>
      <c r="ER217" s="28"/>
      <c r="ES217" s="28"/>
      <c r="ET217" s="28"/>
      <c r="EU217" s="28"/>
      <c r="EV217" s="28"/>
      <c r="EW217" s="28"/>
      <c r="EX217" s="28"/>
      <c r="EY217" s="28"/>
      <c r="EZ217" s="28"/>
      <c r="FA217" s="28"/>
      <c r="FB217" s="28"/>
      <c r="FC217" s="28"/>
      <c r="FD217" s="28"/>
      <c r="FE217" s="28"/>
      <c r="FF217" s="28"/>
      <c r="FG217" s="28"/>
      <c r="FH217" s="28"/>
      <c r="FI217" s="28"/>
      <c r="FJ217" s="28"/>
      <c r="FK217" s="28"/>
      <c r="FL217" s="28"/>
      <c r="FM217" s="28"/>
      <c r="FN217" s="28"/>
      <c r="FO217" s="28"/>
      <c r="FP217" s="28"/>
      <c r="FQ217" s="28"/>
      <c r="FR217" s="28"/>
      <c r="FS217" s="28"/>
      <c r="FT217" s="28"/>
    </row>
    <row r="218" spans="2:176" s="14" customFormat="1" x14ac:dyDescent="0.25"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7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  <c r="CC218" s="28"/>
      <c r="CD218" s="28"/>
      <c r="CE218" s="28"/>
      <c r="CF218" s="28"/>
      <c r="CG218" s="28"/>
      <c r="CH218" s="28"/>
      <c r="CI218" s="28"/>
      <c r="CJ218" s="28"/>
      <c r="CK218" s="28"/>
      <c r="CL218" s="28"/>
      <c r="CM218" s="28"/>
      <c r="CN218" s="28"/>
      <c r="CO218" s="28"/>
      <c r="CP218" s="28"/>
      <c r="CQ218" s="28"/>
      <c r="CR218" s="28"/>
      <c r="CS218" s="28"/>
      <c r="CT218" s="28"/>
      <c r="CU218" s="28"/>
      <c r="CV218" s="28"/>
      <c r="CW218" s="28"/>
      <c r="CX218" s="28"/>
      <c r="CY218" s="28"/>
      <c r="CZ218" s="28"/>
      <c r="DA218" s="28"/>
      <c r="DB218" s="28"/>
      <c r="DC218" s="28"/>
      <c r="DD218" s="28"/>
      <c r="DE218" s="28"/>
      <c r="DF218" s="28"/>
      <c r="DG218" s="28"/>
      <c r="DH218" s="28"/>
      <c r="DI218" s="28"/>
      <c r="DJ218" s="28"/>
      <c r="DK218" s="28"/>
      <c r="DL218" s="28"/>
      <c r="DM218" s="28"/>
      <c r="DN218" s="28"/>
      <c r="DO218" s="28"/>
      <c r="DP218" s="28"/>
      <c r="DQ218" s="28"/>
      <c r="DR218" s="28"/>
      <c r="DS218" s="28"/>
      <c r="DT218" s="28"/>
      <c r="DU218" s="28"/>
      <c r="DV218" s="28"/>
      <c r="DW218" s="28"/>
      <c r="DX218" s="28"/>
      <c r="DY218" s="28"/>
      <c r="DZ218" s="28"/>
      <c r="EA218" s="28"/>
      <c r="EB218" s="28"/>
      <c r="EC218" s="28"/>
      <c r="ED218" s="28"/>
      <c r="EE218" s="28"/>
      <c r="EF218" s="28"/>
      <c r="EG218" s="28"/>
      <c r="EH218" s="28"/>
      <c r="EI218" s="28"/>
      <c r="EJ218" s="28"/>
      <c r="EK218" s="28"/>
      <c r="EL218" s="28"/>
      <c r="EM218" s="28"/>
      <c r="EN218" s="28"/>
      <c r="EO218" s="28"/>
      <c r="EP218" s="28"/>
      <c r="EQ218" s="28"/>
      <c r="ER218" s="28"/>
      <c r="ES218" s="28"/>
      <c r="ET218" s="28"/>
      <c r="EU218" s="28"/>
      <c r="EV218" s="28"/>
      <c r="EW218" s="28"/>
      <c r="EX218" s="28"/>
      <c r="EY218" s="28"/>
      <c r="EZ218" s="28"/>
      <c r="FA218" s="28"/>
      <c r="FB218" s="28"/>
      <c r="FC218" s="28"/>
      <c r="FD218" s="28"/>
      <c r="FE218" s="28"/>
      <c r="FF218" s="28"/>
      <c r="FG218" s="28"/>
      <c r="FH218" s="28"/>
      <c r="FI218" s="28"/>
      <c r="FJ218" s="28"/>
      <c r="FK218" s="28"/>
      <c r="FL218" s="28"/>
      <c r="FM218" s="28"/>
      <c r="FN218" s="28"/>
      <c r="FO218" s="28"/>
      <c r="FP218" s="28"/>
      <c r="FQ218" s="28"/>
      <c r="FR218" s="28"/>
      <c r="FS218" s="28"/>
      <c r="FT218" s="28"/>
    </row>
    <row r="219" spans="2:176" s="14" customFormat="1" x14ac:dyDescent="0.25"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7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  <c r="BS219" s="28"/>
      <c r="BT219" s="28"/>
      <c r="BU219" s="28"/>
      <c r="BV219" s="28"/>
      <c r="BW219" s="28"/>
      <c r="BX219" s="28"/>
      <c r="BY219" s="28"/>
      <c r="BZ219" s="28"/>
      <c r="CA219" s="28"/>
      <c r="CB219" s="28"/>
      <c r="CC219" s="28"/>
      <c r="CD219" s="28"/>
      <c r="CE219" s="28"/>
      <c r="CF219" s="28"/>
      <c r="CG219" s="28"/>
      <c r="CH219" s="28"/>
      <c r="CI219" s="28"/>
      <c r="CJ219" s="28"/>
      <c r="CK219" s="28"/>
      <c r="CL219" s="28"/>
      <c r="CM219" s="28"/>
      <c r="CN219" s="28"/>
      <c r="CO219" s="28"/>
      <c r="CP219" s="28"/>
      <c r="CQ219" s="28"/>
      <c r="CR219" s="28"/>
      <c r="CS219" s="28"/>
      <c r="CT219" s="28"/>
      <c r="CU219" s="28"/>
      <c r="CV219" s="28"/>
      <c r="CW219" s="28"/>
      <c r="CX219" s="28"/>
      <c r="CY219" s="28"/>
      <c r="CZ219" s="28"/>
      <c r="DA219" s="28"/>
      <c r="DB219" s="28"/>
      <c r="DC219" s="28"/>
      <c r="DD219" s="28"/>
      <c r="DE219" s="28"/>
      <c r="DF219" s="28"/>
      <c r="DG219" s="28"/>
      <c r="DH219" s="28"/>
      <c r="DI219" s="28"/>
      <c r="DJ219" s="28"/>
      <c r="DK219" s="28"/>
      <c r="DL219" s="28"/>
      <c r="DM219" s="28"/>
      <c r="DN219" s="28"/>
      <c r="DO219" s="28"/>
      <c r="DP219" s="28"/>
      <c r="DQ219" s="28"/>
      <c r="DR219" s="28"/>
      <c r="DS219" s="28"/>
      <c r="DT219" s="28"/>
      <c r="DU219" s="28"/>
      <c r="DV219" s="28"/>
      <c r="DW219" s="28"/>
      <c r="DX219" s="28"/>
      <c r="DY219" s="28"/>
      <c r="DZ219" s="28"/>
      <c r="EA219" s="28"/>
      <c r="EB219" s="28"/>
      <c r="EC219" s="28"/>
      <c r="ED219" s="28"/>
      <c r="EE219" s="28"/>
      <c r="EF219" s="28"/>
      <c r="EG219" s="28"/>
      <c r="EH219" s="28"/>
      <c r="EI219" s="28"/>
      <c r="EJ219" s="28"/>
      <c r="EK219" s="28"/>
      <c r="EL219" s="28"/>
      <c r="EM219" s="28"/>
      <c r="EN219" s="28"/>
      <c r="EO219" s="28"/>
      <c r="EP219" s="28"/>
      <c r="EQ219" s="28"/>
      <c r="ER219" s="28"/>
      <c r="ES219" s="28"/>
      <c r="ET219" s="28"/>
      <c r="EU219" s="28"/>
      <c r="EV219" s="28"/>
      <c r="EW219" s="28"/>
      <c r="EX219" s="28"/>
      <c r="EY219" s="28"/>
      <c r="EZ219" s="28"/>
      <c r="FA219" s="28"/>
      <c r="FB219" s="28"/>
      <c r="FC219" s="28"/>
      <c r="FD219" s="28"/>
      <c r="FE219" s="28"/>
      <c r="FF219" s="28"/>
      <c r="FG219" s="28"/>
      <c r="FH219" s="28"/>
      <c r="FI219" s="28"/>
      <c r="FJ219" s="28"/>
      <c r="FK219" s="28"/>
      <c r="FL219" s="28"/>
      <c r="FM219" s="28"/>
      <c r="FN219" s="28"/>
      <c r="FO219" s="28"/>
      <c r="FP219" s="28"/>
      <c r="FQ219" s="28"/>
      <c r="FR219" s="28"/>
      <c r="FS219" s="28"/>
      <c r="FT219" s="28"/>
    </row>
    <row r="220" spans="2:176" s="14" customFormat="1" x14ac:dyDescent="0.25"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7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  <c r="BS220" s="28"/>
      <c r="BT220" s="28"/>
      <c r="BU220" s="28"/>
      <c r="BV220" s="28"/>
      <c r="BW220" s="28"/>
      <c r="BX220" s="28"/>
      <c r="BY220" s="28"/>
      <c r="BZ220" s="28"/>
      <c r="CA220" s="28"/>
      <c r="CB220" s="28"/>
      <c r="CC220" s="28"/>
      <c r="CD220" s="28"/>
      <c r="CE220" s="28"/>
      <c r="CF220" s="28"/>
      <c r="CG220" s="28"/>
      <c r="CH220" s="28"/>
      <c r="CI220" s="28"/>
      <c r="CJ220" s="28"/>
      <c r="CK220" s="28"/>
      <c r="CL220" s="28"/>
      <c r="CM220" s="28"/>
      <c r="CN220" s="28"/>
      <c r="CO220" s="28"/>
      <c r="CP220" s="28"/>
      <c r="CQ220" s="28"/>
      <c r="CR220" s="28"/>
      <c r="CS220" s="28"/>
      <c r="CT220" s="28"/>
      <c r="CU220" s="28"/>
      <c r="CV220" s="28"/>
      <c r="CW220" s="28"/>
      <c r="CX220" s="28"/>
      <c r="CY220" s="28"/>
      <c r="CZ220" s="28"/>
      <c r="DA220" s="28"/>
      <c r="DB220" s="28"/>
      <c r="DC220" s="28"/>
      <c r="DD220" s="28"/>
      <c r="DE220" s="28"/>
      <c r="DF220" s="28"/>
      <c r="DG220" s="28"/>
      <c r="DH220" s="28"/>
      <c r="DI220" s="28"/>
      <c r="DJ220" s="28"/>
      <c r="DK220" s="28"/>
      <c r="DL220" s="28"/>
      <c r="DM220" s="28"/>
      <c r="DN220" s="28"/>
      <c r="DO220" s="28"/>
      <c r="DP220" s="28"/>
      <c r="DQ220" s="28"/>
      <c r="DR220" s="28"/>
      <c r="DS220" s="28"/>
      <c r="DT220" s="28"/>
      <c r="DU220" s="28"/>
      <c r="DV220" s="28"/>
      <c r="DW220" s="28"/>
      <c r="DX220" s="28"/>
      <c r="DY220" s="28"/>
      <c r="DZ220" s="28"/>
      <c r="EA220" s="28"/>
      <c r="EB220" s="28"/>
      <c r="EC220" s="28"/>
      <c r="ED220" s="28"/>
      <c r="EE220" s="28"/>
      <c r="EF220" s="28"/>
      <c r="EG220" s="28"/>
      <c r="EH220" s="28"/>
      <c r="EI220" s="28"/>
      <c r="EJ220" s="28"/>
      <c r="EK220" s="28"/>
      <c r="EL220" s="28"/>
      <c r="EM220" s="28"/>
      <c r="EN220" s="28"/>
      <c r="EO220" s="28"/>
      <c r="EP220" s="28"/>
      <c r="EQ220" s="28"/>
      <c r="ER220" s="28"/>
      <c r="ES220" s="28"/>
      <c r="ET220" s="28"/>
      <c r="EU220" s="28"/>
      <c r="EV220" s="28"/>
      <c r="EW220" s="28"/>
      <c r="EX220" s="28"/>
      <c r="EY220" s="28"/>
      <c r="EZ220" s="28"/>
      <c r="FA220" s="28"/>
      <c r="FB220" s="28"/>
      <c r="FC220" s="28"/>
      <c r="FD220" s="28"/>
      <c r="FE220" s="28"/>
      <c r="FF220" s="28"/>
      <c r="FG220" s="28"/>
      <c r="FH220" s="28"/>
      <c r="FI220" s="28"/>
      <c r="FJ220" s="28"/>
      <c r="FK220" s="28"/>
      <c r="FL220" s="28"/>
      <c r="FM220" s="28"/>
      <c r="FN220" s="28"/>
      <c r="FO220" s="28"/>
      <c r="FP220" s="28"/>
      <c r="FQ220" s="28"/>
      <c r="FR220" s="28"/>
      <c r="FS220" s="28"/>
      <c r="FT220" s="28"/>
    </row>
    <row r="221" spans="2:176" s="14" customFormat="1" x14ac:dyDescent="0.25"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7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28"/>
      <c r="CE221" s="28"/>
      <c r="CF221" s="28"/>
      <c r="CG221" s="28"/>
      <c r="CH221" s="28"/>
      <c r="CI221" s="28"/>
      <c r="CJ221" s="28"/>
      <c r="CK221" s="28"/>
      <c r="CL221" s="28"/>
      <c r="CM221" s="28"/>
      <c r="CN221" s="28"/>
      <c r="CO221" s="28"/>
      <c r="CP221" s="28"/>
      <c r="CQ221" s="28"/>
      <c r="CR221" s="28"/>
      <c r="CS221" s="28"/>
      <c r="CT221" s="28"/>
      <c r="CU221" s="28"/>
      <c r="CV221" s="28"/>
      <c r="CW221" s="28"/>
      <c r="CX221" s="28"/>
      <c r="CY221" s="28"/>
      <c r="CZ221" s="28"/>
      <c r="DA221" s="28"/>
      <c r="DB221" s="28"/>
      <c r="DC221" s="28"/>
      <c r="DD221" s="28"/>
      <c r="DE221" s="28"/>
      <c r="DF221" s="28"/>
      <c r="DG221" s="28"/>
      <c r="DH221" s="28"/>
      <c r="DI221" s="28"/>
      <c r="DJ221" s="28"/>
      <c r="DK221" s="28"/>
      <c r="DL221" s="28"/>
      <c r="DM221" s="28"/>
      <c r="DN221" s="28"/>
      <c r="DO221" s="28"/>
      <c r="DP221" s="28"/>
      <c r="DQ221" s="28"/>
      <c r="DR221" s="28"/>
      <c r="DS221" s="28"/>
      <c r="DT221" s="28"/>
      <c r="DU221" s="28"/>
      <c r="DV221" s="28"/>
      <c r="DW221" s="28"/>
      <c r="DX221" s="28"/>
      <c r="DY221" s="28"/>
      <c r="DZ221" s="28"/>
      <c r="EA221" s="28"/>
      <c r="EB221" s="28"/>
      <c r="EC221" s="28"/>
      <c r="ED221" s="28"/>
      <c r="EE221" s="28"/>
      <c r="EF221" s="28"/>
      <c r="EG221" s="28"/>
      <c r="EH221" s="28"/>
      <c r="EI221" s="28"/>
      <c r="EJ221" s="28"/>
      <c r="EK221" s="28"/>
      <c r="EL221" s="28"/>
      <c r="EM221" s="28"/>
      <c r="EN221" s="28"/>
      <c r="EO221" s="28"/>
      <c r="EP221" s="28"/>
      <c r="EQ221" s="28"/>
      <c r="ER221" s="28"/>
      <c r="ES221" s="28"/>
      <c r="ET221" s="28"/>
      <c r="EU221" s="28"/>
      <c r="EV221" s="28"/>
      <c r="EW221" s="28"/>
      <c r="EX221" s="28"/>
      <c r="EY221" s="28"/>
      <c r="EZ221" s="28"/>
      <c r="FA221" s="28"/>
      <c r="FB221" s="28"/>
      <c r="FC221" s="28"/>
      <c r="FD221" s="28"/>
      <c r="FE221" s="28"/>
      <c r="FF221" s="28"/>
      <c r="FG221" s="28"/>
      <c r="FH221" s="28"/>
      <c r="FI221" s="28"/>
      <c r="FJ221" s="28"/>
      <c r="FK221" s="28"/>
      <c r="FL221" s="28"/>
      <c r="FM221" s="28"/>
      <c r="FN221" s="28"/>
      <c r="FO221" s="28"/>
      <c r="FP221" s="28"/>
      <c r="FQ221" s="28"/>
      <c r="FR221" s="28"/>
      <c r="FS221" s="28"/>
      <c r="FT221" s="28"/>
    </row>
    <row r="222" spans="2:176" s="14" customFormat="1" x14ac:dyDescent="0.25"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7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  <c r="BR222" s="28"/>
      <c r="BS222" s="28"/>
      <c r="BT222" s="28"/>
      <c r="BU222" s="28"/>
      <c r="BV222" s="28"/>
      <c r="BW222" s="28"/>
      <c r="BX222" s="28"/>
      <c r="BY222" s="28"/>
      <c r="BZ222" s="28"/>
      <c r="CA222" s="28"/>
      <c r="CB222" s="28"/>
      <c r="CC222" s="28"/>
      <c r="CD222" s="28"/>
      <c r="CE222" s="28"/>
      <c r="CF222" s="28"/>
      <c r="CG222" s="28"/>
      <c r="CH222" s="28"/>
      <c r="CI222" s="28"/>
      <c r="CJ222" s="28"/>
      <c r="CK222" s="28"/>
      <c r="CL222" s="28"/>
      <c r="CM222" s="28"/>
      <c r="CN222" s="28"/>
      <c r="CO222" s="28"/>
      <c r="CP222" s="28"/>
      <c r="CQ222" s="28"/>
      <c r="CR222" s="28"/>
      <c r="CS222" s="28"/>
      <c r="CT222" s="28"/>
      <c r="CU222" s="28"/>
      <c r="CV222" s="28"/>
      <c r="CW222" s="28"/>
      <c r="CX222" s="28"/>
      <c r="CY222" s="28"/>
      <c r="CZ222" s="28"/>
      <c r="DA222" s="28"/>
      <c r="DB222" s="28"/>
      <c r="DC222" s="28"/>
      <c r="DD222" s="28"/>
      <c r="DE222" s="28"/>
      <c r="DF222" s="28"/>
      <c r="DG222" s="28"/>
      <c r="DH222" s="28"/>
      <c r="DI222" s="28"/>
      <c r="DJ222" s="28"/>
      <c r="DK222" s="28"/>
      <c r="DL222" s="28"/>
      <c r="DM222" s="28"/>
      <c r="DN222" s="28"/>
      <c r="DO222" s="28"/>
      <c r="DP222" s="28"/>
      <c r="DQ222" s="28"/>
      <c r="DR222" s="28"/>
      <c r="DS222" s="28"/>
      <c r="DT222" s="28"/>
      <c r="DU222" s="28"/>
      <c r="DV222" s="28"/>
      <c r="DW222" s="28"/>
      <c r="DX222" s="28"/>
      <c r="DY222" s="28"/>
      <c r="DZ222" s="28"/>
      <c r="EA222" s="28"/>
      <c r="EB222" s="28"/>
      <c r="EC222" s="28"/>
      <c r="ED222" s="28"/>
      <c r="EE222" s="28"/>
      <c r="EF222" s="28"/>
      <c r="EG222" s="28"/>
      <c r="EH222" s="28"/>
      <c r="EI222" s="28"/>
      <c r="EJ222" s="28"/>
      <c r="EK222" s="28"/>
      <c r="EL222" s="28"/>
      <c r="EM222" s="28"/>
      <c r="EN222" s="28"/>
      <c r="EO222" s="28"/>
      <c r="EP222" s="28"/>
      <c r="EQ222" s="28"/>
      <c r="ER222" s="28"/>
      <c r="ES222" s="28"/>
      <c r="ET222" s="28"/>
      <c r="EU222" s="28"/>
      <c r="EV222" s="28"/>
      <c r="EW222" s="28"/>
      <c r="EX222" s="28"/>
      <c r="EY222" s="28"/>
      <c r="EZ222" s="28"/>
      <c r="FA222" s="28"/>
      <c r="FB222" s="28"/>
      <c r="FC222" s="28"/>
      <c r="FD222" s="28"/>
      <c r="FE222" s="28"/>
      <c r="FF222" s="28"/>
      <c r="FG222" s="28"/>
      <c r="FH222" s="28"/>
      <c r="FI222" s="28"/>
      <c r="FJ222" s="28"/>
      <c r="FK222" s="28"/>
      <c r="FL222" s="28"/>
      <c r="FM222" s="28"/>
      <c r="FN222" s="28"/>
      <c r="FO222" s="28"/>
      <c r="FP222" s="28"/>
      <c r="FQ222" s="28"/>
      <c r="FR222" s="28"/>
      <c r="FS222" s="28"/>
      <c r="FT222" s="28"/>
    </row>
    <row r="223" spans="2:176" s="14" customFormat="1" x14ac:dyDescent="0.25"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7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  <c r="CC223" s="28"/>
      <c r="CD223" s="28"/>
      <c r="CE223" s="28"/>
      <c r="CF223" s="28"/>
      <c r="CG223" s="28"/>
      <c r="CH223" s="28"/>
      <c r="CI223" s="28"/>
      <c r="CJ223" s="28"/>
      <c r="CK223" s="28"/>
      <c r="CL223" s="28"/>
      <c r="CM223" s="28"/>
      <c r="CN223" s="28"/>
      <c r="CO223" s="28"/>
      <c r="CP223" s="28"/>
      <c r="CQ223" s="28"/>
      <c r="CR223" s="28"/>
      <c r="CS223" s="28"/>
      <c r="CT223" s="28"/>
      <c r="CU223" s="28"/>
      <c r="CV223" s="28"/>
      <c r="CW223" s="28"/>
      <c r="CX223" s="28"/>
      <c r="CY223" s="28"/>
      <c r="CZ223" s="28"/>
      <c r="DA223" s="28"/>
      <c r="DB223" s="28"/>
      <c r="DC223" s="28"/>
      <c r="DD223" s="28"/>
      <c r="DE223" s="28"/>
      <c r="DF223" s="28"/>
      <c r="DG223" s="28"/>
      <c r="DH223" s="28"/>
      <c r="DI223" s="28"/>
      <c r="DJ223" s="28"/>
      <c r="DK223" s="28"/>
      <c r="DL223" s="28"/>
      <c r="DM223" s="28"/>
      <c r="DN223" s="28"/>
      <c r="DO223" s="28"/>
      <c r="DP223" s="28"/>
      <c r="DQ223" s="28"/>
      <c r="DR223" s="28"/>
      <c r="DS223" s="28"/>
      <c r="DT223" s="28"/>
      <c r="DU223" s="28"/>
      <c r="DV223" s="28"/>
      <c r="DW223" s="28"/>
      <c r="DX223" s="28"/>
      <c r="DY223" s="28"/>
      <c r="DZ223" s="28"/>
      <c r="EA223" s="28"/>
      <c r="EB223" s="28"/>
      <c r="EC223" s="28"/>
      <c r="ED223" s="28"/>
      <c r="EE223" s="28"/>
      <c r="EF223" s="28"/>
      <c r="EG223" s="28"/>
      <c r="EH223" s="28"/>
      <c r="EI223" s="28"/>
      <c r="EJ223" s="28"/>
      <c r="EK223" s="28"/>
      <c r="EL223" s="28"/>
      <c r="EM223" s="28"/>
      <c r="EN223" s="28"/>
      <c r="EO223" s="28"/>
      <c r="EP223" s="28"/>
      <c r="EQ223" s="28"/>
      <c r="ER223" s="28"/>
      <c r="ES223" s="28"/>
      <c r="ET223" s="28"/>
      <c r="EU223" s="28"/>
      <c r="EV223" s="28"/>
      <c r="EW223" s="28"/>
      <c r="EX223" s="28"/>
      <c r="EY223" s="28"/>
      <c r="EZ223" s="28"/>
      <c r="FA223" s="28"/>
      <c r="FB223" s="28"/>
      <c r="FC223" s="28"/>
      <c r="FD223" s="28"/>
      <c r="FE223" s="28"/>
      <c r="FF223" s="28"/>
      <c r="FG223" s="28"/>
      <c r="FH223" s="28"/>
      <c r="FI223" s="28"/>
      <c r="FJ223" s="28"/>
      <c r="FK223" s="28"/>
      <c r="FL223" s="28"/>
      <c r="FM223" s="28"/>
      <c r="FN223" s="28"/>
      <c r="FO223" s="28"/>
      <c r="FP223" s="28"/>
      <c r="FQ223" s="28"/>
      <c r="FR223" s="28"/>
      <c r="FS223" s="28"/>
      <c r="FT223" s="28"/>
    </row>
    <row r="224" spans="2:176" s="14" customFormat="1" x14ac:dyDescent="0.25"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7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  <c r="BO224" s="28"/>
      <c r="BP224" s="28"/>
      <c r="BQ224" s="28"/>
      <c r="BR224" s="28"/>
      <c r="BS224" s="28"/>
      <c r="BT224" s="28"/>
      <c r="BU224" s="28"/>
      <c r="BV224" s="28"/>
      <c r="BW224" s="28"/>
      <c r="BX224" s="28"/>
      <c r="BY224" s="28"/>
      <c r="BZ224" s="28"/>
      <c r="CA224" s="28"/>
      <c r="CB224" s="28"/>
      <c r="CC224" s="28"/>
      <c r="CD224" s="28"/>
      <c r="CE224" s="28"/>
      <c r="CF224" s="28"/>
      <c r="CG224" s="28"/>
      <c r="CH224" s="28"/>
      <c r="CI224" s="28"/>
      <c r="CJ224" s="28"/>
      <c r="CK224" s="28"/>
      <c r="CL224" s="28"/>
      <c r="CM224" s="28"/>
      <c r="CN224" s="28"/>
      <c r="CO224" s="28"/>
      <c r="CP224" s="28"/>
      <c r="CQ224" s="28"/>
      <c r="CR224" s="28"/>
      <c r="CS224" s="28"/>
      <c r="CT224" s="28"/>
      <c r="CU224" s="28"/>
      <c r="CV224" s="28"/>
      <c r="CW224" s="28"/>
      <c r="CX224" s="28"/>
      <c r="CY224" s="28"/>
      <c r="CZ224" s="28"/>
      <c r="DA224" s="28"/>
      <c r="DB224" s="28"/>
      <c r="DC224" s="28"/>
      <c r="DD224" s="28"/>
      <c r="DE224" s="28"/>
      <c r="DF224" s="28"/>
      <c r="DG224" s="28"/>
      <c r="DH224" s="28"/>
      <c r="DI224" s="28"/>
      <c r="DJ224" s="28"/>
      <c r="DK224" s="28"/>
      <c r="DL224" s="28"/>
      <c r="DM224" s="28"/>
      <c r="DN224" s="28"/>
      <c r="DO224" s="28"/>
      <c r="DP224" s="28"/>
      <c r="DQ224" s="28"/>
      <c r="DR224" s="28"/>
      <c r="DS224" s="28"/>
      <c r="DT224" s="28"/>
      <c r="DU224" s="28"/>
      <c r="DV224" s="28"/>
      <c r="DW224" s="28"/>
      <c r="DX224" s="28"/>
      <c r="DY224" s="28"/>
      <c r="DZ224" s="28"/>
      <c r="EA224" s="28"/>
      <c r="EB224" s="28"/>
      <c r="EC224" s="28"/>
      <c r="ED224" s="28"/>
      <c r="EE224" s="28"/>
      <c r="EF224" s="28"/>
      <c r="EG224" s="28"/>
      <c r="EH224" s="28"/>
      <c r="EI224" s="28"/>
      <c r="EJ224" s="28"/>
      <c r="EK224" s="28"/>
      <c r="EL224" s="28"/>
      <c r="EM224" s="28"/>
      <c r="EN224" s="28"/>
      <c r="EO224" s="28"/>
      <c r="EP224" s="28"/>
      <c r="EQ224" s="28"/>
      <c r="ER224" s="28"/>
      <c r="ES224" s="28"/>
      <c r="ET224" s="28"/>
      <c r="EU224" s="28"/>
      <c r="EV224" s="28"/>
      <c r="EW224" s="28"/>
      <c r="EX224" s="28"/>
      <c r="EY224" s="28"/>
      <c r="EZ224" s="28"/>
      <c r="FA224" s="28"/>
      <c r="FB224" s="28"/>
      <c r="FC224" s="28"/>
      <c r="FD224" s="28"/>
      <c r="FE224" s="28"/>
      <c r="FF224" s="28"/>
      <c r="FG224" s="28"/>
      <c r="FH224" s="28"/>
      <c r="FI224" s="28"/>
      <c r="FJ224" s="28"/>
      <c r="FK224" s="28"/>
      <c r="FL224" s="28"/>
      <c r="FM224" s="28"/>
      <c r="FN224" s="28"/>
      <c r="FO224" s="28"/>
      <c r="FP224" s="28"/>
      <c r="FQ224" s="28"/>
      <c r="FR224" s="28"/>
      <c r="FS224" s="28"/>
      <c r="FT224" s="28"/>
    </row>
    <row r="225" spans="2:176" s="14" customFormat="1" x14ac:dyDescent="0.25"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7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  <c r="BR225" s="28"/>
      <c r="BS225" s="28"/>
      <c r="BT225" s="28"/>
      <c r="BU225" s="28"/>
      <c r="BV225" s="28"/>
      <c r="BW225" s="28"/>
      <c r="BX225" s="28"/>
      <c r="BY225" s="28"/>
      <c r="BZ225" s="28"/>
      <c r="CA225" s="28"/>
      <c r="CB225" s="28"/>
      <c r="CC225" s="28"/>
      <c r="CD225" s="28"/>
      <c r="CE225" s="28"/>
      <c r="CF225" s="28"/>
      <c r="CG225" s="28"/>
      <c r="CH225" s="28"/>
      <c r="CI225" s="28"/>
      <c r="CJ225" s="28"/>
      <c r="CK225" s="28"/>
      <c r="CL225" s="28"/>
      <c r="CM225" s="28"/>
      <c r="CN225" s="28"/>
      <c r="CO225" s="28"/>
      <c r="CP225" s="28"/>
      <c r="CQ225" s="28"/>
      <c r="CR225" s="28"/>
      <c r="CS225" s="28"/>
      <c r="CT225" s="28"/>
      <c r="CU225" s="28"/>
      <c r="CV225" s="28"/>
      <c r="CW225" s="28"/>
      <c r="CX225" s="28"/>
      <c r="CY225" s="28"/>
      <c r="CZ225" s="28"/>
      <c r="DA225" s="28"/>
      <c r="DB225" s="28"/>
      <c r="DC225" s="28"/>
      <c r="DD225" s="28"/>
      <c r="DE225" s="28"/>
      <c r="DF225" s="28"/>
      <c r="DG225" s="28"/>
      <c r="DH225" s="28"/>
      <c r="DI225" s="28"/>
      <c r="DJ225" s="28"/>
      <c r="DK225" s="28"/>
      <c r="DL225" s="28"/>
      <c r="DM225" s="28"/>
      <c r="DN225" s="28"/>
      <c r="DO225" s="28"/>
      <c r="DP225" s="28"/>
      <c r="DQ225" s="28"/>
      <c r="DR225" s="28"/>
      <c r="DS225" s="28"/>
      <c r="DT225" s="28"/>
      <c r="DU225" s="28"/>
      <c r="DV225" s="28"/>
      <c r="DW225" s="28"/>
      <c r="DX225" s="28"/>
      <c r="DY225" s="28"/>
      <c r="DZ225" s="28"/>
      <c r="EA225" s="28"/>
      <c r="EB225" s="28"/>
      <c r="EC225" s="28"/>
      <c r="ED225" s="28"/>
      <c r="EE225" s="28"/>
      <c r="EF225" s="28"/>
      <c r="EG225" s="28"/>
      <c r="EH225" s="28"/>
      <c r="EI225" s="28"/>
      <c r="EJ225" s="28"/>
      <c r="EK225" s="28"/>
      <c r="EL225" s="28"/>
      <c r="EM225" s="28"/>
      <c r="EN225" s="28"/>
      <c r="EO225" s="28"/>
      <c r="EP225" s="28"/>
      <c r="EQ225" s="28"/>
      <c r="ER225" s="28"/>
      <c r="ES225" s="28"/>
      <c r="ET225" s="28"/>
      <c r="EU225" s="28"/>
      <c r="EV225" s="28"/>
      <c r="EW225" s="28"/>
      <c r="EX225" s="28"/>
      <c r="EY225" s="28"/>
      <c r="EZ225" s="28"/>
      <c r="FA225" s="28"/>
      <c r="FB225" s="28"/>
      <c r="FC225" s="28"/>
      <c r="FD225" s="28"/>
      <c r="FE225" s="28"/>
      <c r="FF225" s="28"/>
      <c r="FG225" s="28"/>
      <c r="FH225" s="28"/>
      <c r="FI225" s="28"/>
      <c r="FJ225" s="28"/>
      <c r="FK225" s="28"/>
      <c r="FL225" s="28"/>
      <c r="FM225" s="28"/>
      <c r="FN225" s="28"/>
      <c r="FO225" s="28"/>
      <c r="FP225" s="28"/>
      <c r="FQ225" s="28"/>
      <c r="FR225" s="28"/>
      <c r="FS225" s="28"/>
      <c r="FT225" s="28"/>
    </row>
    <row r="226" spans="2:176" s="14" customFormat="1" x14ac:dyDescent="0.25"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7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  <c r="CC226" s="28"/>
      <c r="CD226" s="28"/>
      <c r="CE226" s="28"/>
      <c r="CF226" s="28"/>
      <c r="CG226" s="28"/>
      <c r="CH226" s="28"/>
      <c r="CI226" s="28"/>
      <c r="CJ226" s="28"/>
      <c r="CK226" s="28"/>
      <c r="CL226" s="28"/>
      <c r="CM226" s="28"/>
      <c r="CN226" s="28"/>
      <c r="CO226" s="28"/>
      <c r="CP226" s="28"/>
      <c r="CQ226" s="28"/>
      <c r="CR226" s="28"/>
      <c r="CS226" s="28"/>
      <c r="CT226" s="28"/>
      <c r="CU226" s="28"/>
      <c r="CV226" s="28"/>
      <c r="CW226" s="28"/>
      <c r="CX226" s="28"/>
      <c r="CY226" s="28"/>
      <c r="CZ226" s="28"/>
      <c r="DA226" s="28"/>
      <c r="DB226" s="28"/>
      <c r="DC226" s="28"/>
      <c r="DD226" s="28"/>
      <c r="DE226" s="28"/>
      <c r="DF226" s="28"/>
      <c r="DG226" s="28"/>
      <c r="DH226" s="28"/>
      <c r="DI226" s="28"/>
      <c r="DJ226" s="28"/>
      <c r="DK226" s="28"/>
      <c r="DL226" s="28"/>
      <c r="DM226" s="28"/>
      <c r="DN226" s="28"/>
      <c r="DO226" s="28"/>
      <c r="DP226" s="28"/>
      <c r="DQ226" s="28"/>
      <c r="DR226" s="28"/>
      <c r="DS226" s="28"/>
      <c r="DT226" s="28"/>
      <c r="DU226" s="28"/>
      <c r="DV226" s="28"/>
      <c r="DW226" s="28"/>
      <c r="DX226" s="28"/>
      <c r="DY226" s="28"/>
      <c r="DZ226" s="28"/>
      <c r="EA226" s="28"/>
      <c r="EB226" s="28"/>
      <c r="EC226" s="28"/>
      <c r="ED226" s="28"/>
      <c r="EE226" s="28"/>
      <c r="EF226" s="28"/>
      <c r="EG226" s="28"/>
      <c r="EH226" s="28"/>
      <c r="EI226" s="28"/>
      <c r="EJ226" s="28"/>
      <c r="EK226" s="28"/>
      <c r="EL226" s="28"/>
      <c r="EM226" s="28"/>
      <c r="EN226" s="28"/>
      <c r="EO226" s="28"/>
      <c r="EP226" s="28"/>
      <c r="EQ226" s="28"/>
      <c r="ER226" s="28"/>
      <c r="ES226" s="28"/>
      <c r="ET226" s="28"/>
      <c r="EU226" s="28"/>
      <c r="EV226" s="28"/>
      <c r="EW226" s="28"/>
      <c r="EX226" s="28"/>
      <c r="EY226" s="28"/>
      <c r="EZ226" s="28"/>
      <c r="FA226" s="28"/>
      <c r="FB226" s="28"/>
      <c r="FC226" s="28"/>
      <c r="FD226" s="28"/>
      <c r="FE226" s="28"/>
      <c r="FF226" s="28"/>
      <c r="FG226" s="28"/>
      <c r="FH226" s="28"/>
      <c r="FI226" s="28"/>
      <c r="FJ226" s="28"/>
      <c r="FK226" s="28"/>
      <c r="FL226" s="28"/>
      <c r="FM226" s="28"/>
      <c r="FN226" s="28"/>
      <c r="FO226" s="28"/>
      <c r="FP226" s="28"/>
      <c r="FQ226" s="28"/>
      <c r="FR226" s="28"/>
      <c r="FS226" s="28"/>
      <c r="FT226" s="28"/>
    </row>
    <row r="227" spans="2:176" s="14" customFormat="1" x14ac:dyDescent="0.25"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7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  <c r="CE227" s="28"/>
      <c r="CF227" s="28"/>
      <c r="CG227" s="28"/>
      <c r="CH227" s="28"/>
      <c r="CI227" s="28"/>
      <c r="CJ227" s="28"/>
      <c r="CK227" s="28"/>
      <c r="CL227" s="28"/>
      <c r="CM227" s="28"/>
      <c r="CN227" s="28"/>
      <c r="CO227" s="28"/>
      <c r="CP227" s="28"/>
      <c r="CQ227" s="28"/>
      <c r="CR227" s="28"/>
      <c r="CS227" s="28"/>
      <c r="CT227" s="28"/>
      <c r="CU227" s="28"/>
      <c r="CV227" s="28"/>
      <c r="CW227" s="28"/>
      <c r="CX227" s="28"/>
      <c r="CY227" s="28"/>
      <c r="CZ227" s="28"/>
      <c r="DA227" s="28"/>
      <c r="DB227" s="28"/>
      <c r="DC227" s="28"/>
      <c r="DD227" s="28"/>
      <c r="DE227" s="28"/>
      <c r="DF227" s="28"/>
      <c r="DG227" s="28"/>
      <c r="DH227" s="28"/>
      <c r="DI227" s="28"/>
      <c r="DJ227" s="28"/>
      <c r="DK227" s="28"/>
      <c r="DL227" s="28"/>
      <c r="DM227" s="28"/>
      <c r="DN227" s="28"/>
      <c r="DO227" s="28"/>
      <c r="DP227" s="28"/>
      <c r="DQ227" s="28"/>
      <c r="DR227" s="28"/>
      <c r="DS227" s="28"/>
      <c r="DT227" s="28"/>
      <c r="DU227" s="28"/>
      <c r="DV227" s="28"/>
      <c r="DW227" s="28"/>
      <c r="DX227" s="28"/>
      <c r="DY227" s="28"/>
      <c r="DZ227" s="28"/>
      <c r="EA227" s="28"/>
      <c r="EB227" s="28"/>
      <c r="EC227" s="28"/>
      <c r="ED227" s="28"/>
      <c r="EE227" s="28"/>
      <c r="EF227" s="28"/>
      <c r="EG227" s="28"/>
      <c r="EH227" s="28"/>
      <c r="EI227" s="28"/>
      <c r="EJ227" s="28"/>
      <c r="EK227" s="28"/>
      <c r="EL227" s="28"/>
      <c r="EM227" s="28"/>
      <c r="EN227" s="28"/>
      <c r="EO227" s="28"/>
      <c r="EP227" s="28"/>
      <c r="EQ227" s="28"/>
      <c r="ER227" s="28"/>
      <c r="ES227" s="28"/>
      <c r="ET227" s="28"/>
      <c r="EU227" s="28"/>
      <c r="EV227" s="28"/>
      <c r="EW227" s="28"/>
      <c r="EX227" s="28"/>
      <c r="EY227" s="28"/>
      <c r="EZ227" s="28"/>
      <c r="FA227" s="28"/>
      <c r="FB227" s="28"/>
      <c r="FC227" s="28"/>
      <c r="FD227" s="28"/>
      <c r="FE227" s="28"/>
      <c r="FF227" s="28"/>
      <c r="FG227" s="28"/>
      <c r="FH227" s="28"/>
      <c r="FI227" s="28"/>
      <c r="FJ227" s="28"/>
      <c r="FK227" s="28"/>
      <c r="FL227" s="28"/>
      <c r="FM227" s="28"/>
      <c r="FN227" s="28"/>
      <c r="FO227" s="28"/>
      <c r="FP227" s="28"/>
      <c r="FQ227" s="28"/>
      <c r="FR227" s="28"/>
      <c r="FS227" s="28"/>
      <c r="FT227" s="28"/>
    </row>
    <row r="228" spans="2:176" s="14" customFormat="1" x14ac:dyDescent="0.25"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7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28"/>
      <c r="CE228" s="28"/>
      <c r="CF228" s="28"/>
      <c r="CG228" s="28"/>
      <c r="CH228" s="28"/>
      <c r="CI228" s="28"/>
      <c r="CJ228" s="28"/>
      <c r="CK228" s="28"/>
      <c r="CL228" s="28"/>
      <c r="CM228" s="28"/>
      <c r="CN228" s="28"/>
      <c r="CO228" s="28"/>
      <c r="CP228" s="28"/>
      <c r="CQ228" s="28"/>
      <c r="CR228" s="28"/>
      <c r="CS228" s="28"/>
      <c r="CT228" s="28"/>
      <c r="CU228" s="28"/>
      <c r="CV228" s="28"/>
      <c r="CW228" s="28"/>
      <c r="CX228" s="28"/>
      <c r="CY228" s="28"/>
      <c r="CZ228" s="28"/>
      <c r="DA228" s="28"/>
      <c r="DB228" s="28"/>
      <c r="DC228" s="28"/>
      <c r="DD228" s="28"/>
      <c r="DE228" s="28"/>
      <c r="DF228" s="28"/>
      <c r="DG228" s="28"/>
      <c r="DH228" s="28"/>
      <c r="DI228" s="28"/>
      <c r="DJ228" s="28"/>
      <c r="DK228" s="28"/>
      <c r="DL228" s="28"/>
      <c r="DM228" s="28"/>
      <c r="DN228" s="28"/>
      <c r="DO228" s="28"/>
      <c r="DP228" s="28"/>
      <c r="DQ228" s="28"/>
      <c r="DR228" s="28"/>
      <c r="DS228" s="28"/>
      <c r="DT228" s="28"/>
      <c r="DU228" s="28"/>
      <c r="DV228" s="28"/>
      <c r="DW228" s="28"/>
      <c r="DX228" s="28"/>
      <c r="DY228" s="28"/>
      <c r="DZ228" s="28"/>
      <c r="EA228" s="28"/>
      <c r="EB228" s="28"/>
      <c r="EC228" s="28"/>
      <c r="ED228" s="28"/>
      <c r="EE228" s="28"/>
      <c r="EF228" s="28"/>
      <c r="EG228" s="28"/>
      <c r="EH228" s="28"/>
      <c r="EI228" s="28"/>
      <c r="EJ228" s="28"/>
      <c r="EK228" s="28"/>
      <c r="EL228" s="28"/>
      <c r="EM228" s="28"/>
      <c r="EN228" s="28"/>
      <c r="EO228" s="28"/>
      <c r="EP228" s="28"/>
      <c r="EQ228" s="28"/>
      <c r="ER228" s="28"/>
      <c r="ES228" s="28"/>
      <c r="ET228" s="28"/>
      <c r="EU228" s="28"/>
      <c r="EV228" s="28"/>
      <c r="EW228" s="28"/>
      <c r="EX228" s="28"/>
      <c r="EY228" s="28"/>
      <c r="EZ228" s="28"/>
      <c r="FA228" s="28"/>
      <c r="FB228" s="28"/>
      <c r="FC228" s="28"/>
      <c r="FD228" s="28"/>
      <c r="FE228" s="28"/>
      <c r="FF228" s="28"/>
      <c r="FG228" s="28"/>
      <c r="FH228" s="28"/>
      <c r="FI228" s="28"/>
      <c r="FJ228" s="28"/>
      <c r="FK228" s="28"/>
      <c r="FL228" s="28"/>
      <c r="FM228" s="28"/>
      <c r="FN228" s="28"/>
      <c r="FO228" s="28"/>
      <c r="FP228" s="28"/>
      <c r="FQ228" s="28"/>
      <c r="FR228" s="28"/>
      <c r="FS228" s="28"/>
      <c r="FT228" s="28"/>
    </row>
    <row r="229" spans="2:176" s="14" customFormat="1" x14ac:dyDescent="0.25"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7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  <c r="CC229" s="28"/>
      <c r="CD229" s="28"/>
      <c r="CE229" s="28"/>
      <c r="CF229" s="28"/>
      <c r="CG229" s="28"/>
      <c r="CH229" s="28"/>
      <c r="CI229" s="28"/>
      <c r="CJ229" s="28"/>
      <c r="CK229" s="28"/>
      <c r="CL229" s="28"/>
      <c r="CM229" s="28"/>
      <c r="CN229" s="28"/>
      <c r="CO229" s="28"/>
      <c r="CP229" s="28"/>
      <c r="CQ229" s="28"/>
      <c r="CR229" s="28"/>
      <c r="CS229" s="28"/>
      <c r="CT229" s="28"/>
      <c r="CU229" s="28"/>
      <c r="CV229" s="28"/>
      <c r="CW229" s="28"/>
      <c r="CX229" s="28"/>
      <c r="CY229" s="28"/>
      <c r="CZ229" s="28"/>
      <c r="DA229" s="28"/>
      <c r="DB229" s="28"/>
      <c r="DC229" s="28"/>
      <c r="DD229" s="28"/>
      <c r="DE229" s="28"/>
      <c r="DF229" s="28"/>
      <c r="DG229" s="28"/>
      <c r="DH229" s="28"/>
      <c r="DI229" s="28"/>
      <c r="DJ229" s="28"/>
      <c r="DK229" s="28"/>
      <c r="DL229" s="28"/>
      <c r="DM229" s="28"/>
      <c r="DN229" s="28"/>
      <c r="DO229" s="28"/>
      <c r="DP229" s="28"/>
      <c r="DQ229" s="28"/>
      <c r="DR229" s="28"/>
      <c r="DS229" s="28"/>
      <c r="DT229" s="28"/>
      <c r="DU229" s="28"/>
      <c r="DV229" s="28"/>
      <c r="DW229" s="28"/>
      <c r="DX229" s="28"/>
      <c r="DY229" s="28"/>
      <c r="DZ229" s="28"/>
      <c r="EA229" s="28"/>
      <c r="EB229" s="28"/>
      <c r="EC229" s="28"/>
      <c r="ED229" s="28"/>
      <c r="EE229" s="28"/>
      <c r="EF229" s="28"/>
      <c r="EG229" s="28"/>
      <c r="EH229" s="28"/>
      <c r="EI229" s="28"/>
      <c r="EJ229" s="28"/>
      <c r="EK229" s="28"/>
      <c r="EL229" s="28"/>
      <c r="EM229" s="28"/>
      <c r="EN229" s="28"/>
      <c r="EO229" s="28"/>
      <c r="EP229" s="28"/>
      <c r="EQ229" s="28"/>
      <c r="ER229" s="28"/>
      <c r="ES229" s="28"/>
      <c r="ET229" s="28"/>
      <c r="EU229" s="28"/>
      <c r="EV229" s="28"/>
      <c r="EW229" s="28"/>
      <c r="EX229" s="28"/>
      <c r="EY229" s="28"/>
      <c r="EZ229" s="28"/>
      <c r="FA229" s="28"/>
      <c r="FB229" s="28"/>
      <c r="FC229" s="28"/>
      <c r="FD229" s="28"/>
      <c r="FE229" s="28"/>
      <c r="FF229" s="28"/>
      <c r="FG229" s="28"/>
      <c r="FH229" s="28"/>
      <c r="FI229" s="28"/>
      <c r="FJ229" s="28"/>
      <c r="FK229" s="28"/>
      <c r="FL229" s="28"/>
      <c r="FM229" s="28"/>
      <c r="FN229" s="28"/>
      <c r="FO229" s="28"/>
      <c r="FP229" s="28"/>
      <c r="FQ229" s="28"/>
      <c r="FR229" s="28"/>
      <c r="FS229" s="28"/>
      <c r="FT229" s="28"/>
    </row>
    <row r="230" spans="2:176" s="14" customFormat="1" x14ac:dyDescent="0.25"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7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28"/>
      <c r="CE230" s="28"/>
      <c r="CF230" s="28"/>
      <c r="CG230" s="28"/>
      <c r="CH230" s="28"/>
      <c r="CI230" s="28"/>
      <c r="CJ230" s="28"/>
      <c r="CK230" s="28"/>
      <c r="CL230" s="28"/>
      <c r="CM230" s="28"/>
      <c r="CN230" s="28"/>
      <c r="CO230" s="28"/>
      <c r="CP230" s="28"/>
      <c r="CQ230" s="28"/>
      <c r="CR230" s="28"/>
      <c r="CS230" s="28"/>
      <c r="CT230" s="28"/>
      <c r="CU230" s="28"/>
      <c r="CV230" s="28"/>
      <c r="CW230" s="28"/>
      <c r="CX230" s="28"/>
      <c r="CY230" s="28"/>
      <c r="CZ230" s="28"/>
      <c r="DA230" s="28"/>
      <c r="DB230" s="28"/>
      <c r="DC230" s="28"/>
      <c r="DD230" s="28"/>
      <c r="DE230" s="28"/>
      <c r="DF230" s="28"/>
      <c r="DG230" s="28"/>
      <c r="DH230" s="28"/>
      <c r="DI230" s="28"/>
      <c r="DJ230" s="28"/>
      <c r="DK230" s="28"/>
      <c r="DL230" s="28"/>
      <c r="DM230" s="28"/>
      <c r="DN230" s="28"/>
      <c r="DO230" s="28"/>
      <c r="DP230" s="28"/>
      <c r="DQ230" s="28"/>
      <c r="DR230" s="28"/>
      <c r="DS230" s="28"/>
      <c r="DT230" s="28"/>
      <c r="DU230" s="28"/>
      <c r="DV230" s="28"/>
      <c r="DW230" s="28"/>
      <c r="DX230" s="28"/>
      <c r="DY230" s="28"/>
      <c r="DZ230" s="28"/>
      <c r="EA230" s="28"/>
      <c r="EB230" s="28"/>
      <c r="EC230" s="28"/>
      <c r="ED230" s="28"/>
      <c r="EE230" s="28"/>
      <c r="EF230" s="28"/>
      <c r="EG230" s="28"/>
      <c r="EH230" s="28"/>
      <c r="EI230" s="28"/>
      <c r="EJ230" s="28"/>
      <c r="EK230" s="28"/>
      <c r="EL230" s="28"/>
      <c r="EM230" s="28"/>
      <c r="EN230" s="28"/>
      <c r="EO230" s="28"/>
      <c r="EP230" s="28"/>
      <c r="EQ230" s="28"/>
      <c r="ER230" s="28"/>
      <c r="ES230" s="28"/>
      <c r="ET230" s="28"/>
      <c r="EU230" s="28"/>
      <c r="EV230" s="28"/>
      <c r="EW230" s="28"/>
      <c r="EX230" s="28"/>
      <c r="EY230" s="28"/>
      <c r="EZ230" s="28"/>
      <c r="FA230" s="28"/>
      <c r="FB230" s="28"/>
      <c r="FC230" s="28"/>
      <c r="FD230" s="28"/>
      <c r="FE230" s="28"/>
      <c r="FF230" s="28"/>
      <c r="FG230" s="28"/>
      <c r="FH230" s="28"/>
      <c r="FI230" s="28"/>
      <c r="FJ230" s="28"/>
      <c r="FK230" s="28"/>
      <c r="FL230" s="28"/>
      <c r="FM230" s="28"/>
      <c r="FN230" s="28"/>
      <c r="FO230" s="28"/>
      <c r="FP230" s="28"/>
      <c r="FQ230" s="28"/>
      <c r="FR230" s="28"/>
      <c r="FS230" s="28"/>
      <c r="FT230" s="28"/>
    </row>
    <row r="231" spans="2:176" s="14" customFormat="1" x14ac:dyDescent="0.25"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7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  <c r="CE231" s="28"/>
      <c r="CF231" s="28"/>
      <c r="CG231" s="28"/>
      <c r="CH231" s="28"/>
      <c r="CI231" s="28"/>
      <c r="CJ231" s="28"/>
      <c r="CK231" s="28"/>
      <c r="CL231" s="28"/>
      <c r="CM231" s="28"/>
      <c r="CN231" s="28"/>
      <c r="CO231" s="28"/>
      <c r="CP231" s="28"/>
      <c r="CQ231" s="28"/>
      <c r="CR231" s="28"/>
      <c r="CS231" s="28"/>
      <c r="CT231" s="28"/>
      <c r="CU231" s="28"/>
      <c r="CV231" s="28"/>
      <c r="CW231" s="28"/>
      <c r="CX231" s="28"/>
      <c r="CY231" s="28"/>
      <c r="CZ231" s="28"/>
      <c r="DA231" s="28"/>
      <c r="DB231" s="28"/>
      <c r="DC231" s="28"/>
      <c r="DD231" s="28"/>
      <c r="DE231" s="28"/>
      <c r="DF231" s="28"/>
      <c r="DG231" s="28"/>
      <c r="DH231" s="28"/>
      <c r="DI231" s="28"/>
      <c r="DJ231" s="28"/>
      <c r="DK231" s="28"/>
      <c r="DL231" s="28"/>
      <c r="DM231" s="28"/>
      <c r="DN231" s="28"/>
      <c r="DO231" s="28"/>
      <c r="DP231" s="28"/>
      <c r="DQ231" s="28"/>
      <c r="DR231" s="28"/>
      <c r="DS231" s="28"/>
      <c r="DT231" s="28"/>
      <c r="DU231" s="28"/>
      <c r="DV231" s="28"/>
      <c r="DW231" s="28"/>
      <c r="DX231" s="28"/>
      <c r="DY231" s="28"/>
      <c r="DZ231" s="28"/>
      <c r="EA231" s="28"/>
      <c r="EB231" s="28"/>
      <c r="EC231" s="28"/>
      <c r="ED231" s="28"/>
      <c r="EE231" s="28"/>
      <c r="EF231" s="28"/>
      <c r="EG231" s="28"/>
      <c r="EH231" s="28"/>
      <c r="EI231" s="28"/>
      <c r="EJ231" s="28"/>
      <c r="EK231" s="28"/>
      <c r="EL231" s="28"/>
      <c r="EM231" s="28"/>
      <c r="EN231" s="28"/>
      <c r="EO231" s="28"/>
      <c r="EP231" s="28"/>
      <c r="EQ231" s="28"/>
      <c r="ER231" s="28"/>
      <c r="ES231" s="28"/>
      <c r="ET231" s="28"/>
      <c r="EU231" s="28"/>
      <c r="EV231" s="28"/>
      <c r="EW231" s="28"/>
      <c r="EX231" s="28"/>
      <c r="EY231" s="28"/>
      <c r="EZ231" s="28"/>
      <c r="FA231" s="28"/>
      <c r="FB231" s="28"/>
      <c r="FC231" s="28"/>
      <c r="FD231" s="28"/>
      <c r="FE231" s="28"/>
      <c r="FF231" s="28"/>
      <c r="FG231" s="28"/>
      <c r="FH231" s="28"/>
      <c r="FI231" s="28"/>
      <c r="FJ231" s="28"/>
      <c r="FK231" s="28"/>
      <c r="FL231" s="28"/>
      <c r="FM231" s="28"/>
      <c r="FN231" s="28"/>
      <c r="FO231" s="28"/>
      <c r="FP231" s="28"/>
      <c r="FQ231" s="28"/>
      <c r="FR231" s="28"/>
      <c r="FS231" s="28"/>
      <c r="FT231" s="28"/>
    </row>
    <row r="232" spans="2:176" s="14" customFormat="1" x14ac:dyDescent="0.25"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7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  <c r="BS232" s="28"/>
      <c r="BT232" s="28"/>
      <c r="BU232" s="28"/>
      <c r="BV232" s="28"/>
      <c r="BW232" s="28"/>
      <c r="BX232" s="28"/>
      <c r="BY232" s="28"/>
      <c r="BZ232" s="28"/>
      <c r="CA232" s="28"/>
      <c r="CB232" s="28"/>
      <c r="CC232" s="28"/>
      <c r="CD232" s="28"/>
      <c r="CE232" s="28"/>
      <c r="CF232" s="28"/>
      <c r="CG232" s="28"/>
      <c r="CH232" s="28"/>
      <c r="CI232" s="28"/>
      <c r="CJ232" s="28"/>
      <c r="CK232" s="28"/>
      <c r="CL232" s="28"/>
      <c r="CM232" s="28"/>
      <c r="CN232" s="28"/>
      <c r="CO232" s="28"/>
      <c r="CP232" s="28"/>
      <c r="CQ232" s="28"/>
      <c r="CR232" s="28"/>
      <c r="CS232" s="28"/>
      <c r="CT232" s="28"/>
      <c r="CU232" s="28"/>
      <c r="CV232" s="28"/>
      <c r="CW232" s="28"/>
      <c r="CX232" s="28"/>
      <c r="CY232" s="28"/>
      <c r="CZ232" s="28"/>
      <c r="DA232" s="28"/>
      <c r="DB232" s="28"/>
      <c r="DC232" s="28"/>
      <c r="DD232" s="28"/>
      <c r="DE232" s="28"/>
      <c r="DF232" s="28"/>
      <c r="DG232" s="28"/>
      <c r="DH232" s="28"/>
      <c r="DI232" s="28"/>
      <c r="DJ232" s="28"/>
      <c r="DK232" s="28"/>
      <c r="DL232" s="28"/>
      <c r="DM232" s="28"/>
      <c r="DN232" s="28"/>
      <c r="DO232" s="28"/>
      <c r="DP232" s="28"/>
      <c r="DQ232" s="28"/>
      <c r="DR232" s="28"/>
      <c r="DS232" s="28"/>
      <c r="DT232" s="28"/>
      <c r="DU232" s="28"/>
      <c r="DV232" s="28"/>
      <c r="DW232" s="28"/>
      <c r="DX232" s="28"/>
      <c r="DY232" s="28"/>
      <c r="DZ232" s="28"/>
      <c r="EA232" s="28"/>
      <c r="EB232" s="28"/>
      <c r="EC232" s="28"/>
      <c r="ED232" s="28"/>
      <c r="EE232" s="28"/>
      <c r="EF232" s="28"/>
      <c r="EG232" s="28"/>
      <c r="EH232" s="28"/>
      <c r="EI232" s="28"/>
      <c r="EJ232" s="28"/>
      <c r="EK232" s="28"/>
      <c r="EL232" s="28"/>
      <c r="EM232" s="28"/>
      <c r="EN232" s="28"/>
      <c r="EO232" s="28"/>
      <c r="EP232" s="28"/>
      <c r="EQ232" s="28"/>
      <c r="ER232" s="28"/>
      <c r="ES232" s="28"/>
      <c r="ET232" s="28"/>
      <c r="EU232" s="28"/>
      <c r="EV232" s="28"/>
      <c r="EW232" s="28"/>
      <c r="EX232" s="28"/>
      <c r="EY232" s="28"/>
      <c r="EZ232" s="28"/>
      <c r="FA232" s="28"/>
      <c r="FB232" s="28"/>
      <c r="FC232" s="28"/>
      <c r="FD232" s="28"/>
      <c r="FE232" s="28"/>
      <c r="FF232" s="28"/>
      <c r="FG232" s="28"/>
      <c r="FH232" s="28"/>
      <c r="FI232" s="28"/>
      <c r="FJ232" s="28"/>
      <c r="FK232" s="28"/>
      <c r="FL232" s="28"/>
      <c r="FM232" s="28"/>
      <c r="FN232" s="28"/>
      <c r="FO232" s="28"/>
      <c r="FP232" s="28"/>
      <c r="FQ232" s="28"/>
      <c r="FR232" s="28"/>
      <c r="FS232" s="28"/>
      <c r="FT232" s="28"/>
    </row>
    <row r="233" spans="2:176" s="14" customFormat="1" x14ac:dyDescent="0.25"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7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  <c r="BS233" s="28"/>
      <c r="BT233" s="28"/>
      <c r="BU233" s="28"/>
      <c r="BV233" s="28"/>
      <c r="BW233" s="28"/>
      <c r="BX233" s="28"/>
      <c r="BY233" s="28"/>
      <c r="BZ233" s="28"/>
      <c r="CA233" s="28"/>
      <c r="CB233" s="28"/>
      <c r="CC233" s="28"/>
      <c r="CD233" s="28"/>
      <c r="CE233" s="28"/>
      <c r="CF233" s="28"/>
      <c r="CG233" s="28"/>
      <c r="CH233" s="28"/>
      <c r="CI233" s="28"/>
      <c r="CJ233" s="28"/>
      <c r="CK233" s="28"/>
      <c r="CL233" s="28"/>
      <c r="CM233" s="28"/>
      <c r="CN233" s="28"/>
      <c r="CO233" s="28"/>
      <c r="CP233" s="28"/>
      <c r="CQ233" s="28"/>
      <c r="CR233" s="28"/>
      <c r="CS233" s="28"/>
      <c r="CT233" s="28"/>
      <c r="CU233" s="28"/>
      <c r="CV233" s="28"/>
      <c r="CW233" s="28"/>
      <c r="CX233" s="28"/>
      <c r="CY233" s="28"/>
      <c r="CZ233" s="28"/>
      <c r="DA233" s="28"/>
      <c r="DB233" s="28"/>
      <c r="DC233" s="28"/>
      <c r="DD233" s="28"/>
      <c r="DE233" s="28"/>
      <c r="DF233" s="28"/>
      <c r="DG233" s="28"/>
      <c r="DH233" s="28"/>
      <c r="DI233" s="28"/>
      <c r="DJ233" s="28"/>
      <c r="DK233" s="28"/>
      <c r="DL233" s="28"/>
      <c r="DM233" s="28"/>
      <c r="DN233" s="28"/>
      <c r="DO233" s="28"/>
      <c r="DP233" s="28"/>
      <c r="DQ233" s="28"/>
      <c r="DR233" s="28"/>
      <c r="DS233" s="28"/>
      <c r="DT233" s="28"/>
      <c r="DU233" s="28"/>
      <c r="DV233" s="28"/>
      <c r="DW233" s="28"/>
      <c r="DX233" s="28"/>
      <c r="DY233" s="28"/>
      <c r="DZ233" s="28"/>
      <c r="EA233" s="28"/>
      <c r="EB233" s="28"/>
      <c r="EC233" s="28"/>
      <c r="ED233" s="28"/>
      <c r="EE233" s="28"/>
      <c r="EF233" s="28"/>
      <c r="EG233" s="28"/>
      <c r="EH233" s="28"/>
      <c r="EI233" s="28"/>
      <c r="EJ233" s="28"/>
      <c r="EK233" s="28"/>
      <c r="EL233" s="28"/>
      <c r="EM233" s="28"/>
      <c r="EN233" s="28"/>
      <c r="EO233" s="28"/>
      <c r="EP233" s="28"/>
      <c r="EQ233" s="28"/>
      <c r="ER233" s="28"/>
      <c r="ES233" s="28"/>
      <c r="ET233" s="28"/>
      <c r="EU233" s="28"/>
      <c r="EV233" s="28"/>
      <c r="EW233" s="28"/>
      <c r="EX233" s="28"/>
      <c r="EY233" s="28"/>
      <c r="EZ233" s="28"/>
      <c r="FA233" s="28"/>
      <c r="FB233" s="28"/>
      <c r="FC233" s="28"/>
      <c r="FD233" s="28"/>
      <c r="FE233" s="28"/>
      <c r="FF233" s="28"/>
      <c r="FG233" s="28"/>
      <c r="FH233" s="28"/>
      <c r="FI233" s="28"/>
      <c r="FJ233" s="28"/>
      <c r="FK233" s="28"/>
      <c r="FL233" s="28"/>
      <c r="FM233" s="28"/>
      <c r="FN233" s="28"/>
      <c r="FO233" s="28"/>
      <c r="FP233" s="28"/>
      <c r="FQ233" s="28"/>
      <c r="FR233" s="28"/>
      <c r="FS233" s="28"/>
      <c r="FT233" s="28"/>
    </row>
    <row r="234" spans="2:176" s="14" customFormat="1" x14ac:dyDescent="0.25"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7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  <c r="BS234" s="28"/>
      <c r="BT234" s="28"/>
      <c r="BU234" s="28"/>
      <c r="BV234" s="28"/>
      <c r="BW234" s="28"/>
      <c r="BX234" s="28"/>
      <c r="BY234" s="28"/>
      <c r="BZ234" s="28"/>
      <c r="CA234" s="28"/>
      <c r="CB234" s="28"/>
      <c r="CC234" s="28"/>
      <c r="CD234" s="28"/>
      <c r="CE234" s="28"/>
      <c r="CF234" s="28"/>
      <c r="CG234" s="28"/>
      <c r="CH234" s="28"/>
      <c r="CI234" s="28"/>
      <c r="CJ234" s="28"/>
      <c r="CK234" s="28"/>
      <c r="CL234" s="28"/>
      <c r="CM234" s="28"/>
      <c r="CN234" s="28"/>
      <c r="CO234" s="28"/>
      <c r="CP234" s="28"/>
      <c r="CQ234" s="28"/>
      <c r="CR234" s="28"/>
      <c r="CS234" s="28"/>
      <c r="CT234" s="28"/>
      <c r="CU234" s="28"/>
      <c r="CV234" s="28"/>
      <c r="CW234" s="28"/>
      <c r="CX234" s="28"/>
      <c r="CY234" s="28"/>
      <c r="CZ234" s="28"/>
      <c r="DA234" s="28"/>
      <c r="DB234" s="28"/>
      <c r="DC234" s="28"/>
      <c r="DD234" s="28"/>
      <c r="DE234" s="28"/>
      <c r="DF234" s="28"/>
      <c r="DG234" s="28"/>
      <c r="DH234" s="28"/>
      <c r="DI234" s="28"/>
      <c r="DJ234" s="28"/>
      <c r="DK234" s="28"/>
      <c r="DL234" s="28"/>
      <c r="DM234" s="28"/>
      <c r="DN234" s="28"/>
      <c r="DO234" s="28"/>
      <c r="DP234" s="28"/>
      <c r="DQ234" s="28"/>
      <c r="DR234" s="28"/>
      <c r="DS234" s="28"/>
      <c r="DT234" s="28"/>
      <c r="DU234" s="28"/>
      <c r="DV234" s="28"/>
      <c r="DW234" s="28"/>
      <c r="DX234" s="28"/>
      <c r="DY234" s="28"/>
      <c r="DZ234" s="28"/>
      <c r="EA234" s="28"/>
      <c r="EB234" s="28"/>
      <c r="EC234" s="28"/>
      <c r="ED234" s="28"/>
      <c r="EE234" s="28"/>
      <c r="EF234" s="28"/>
      <c r="EG234" s="28"/>
      <c r="EH234" s="28"/>
      <c r="EI234" s="28"/>
      <c r="EJ234" s="28"/>
      <c r="EK234" s="28"/>
      <c r="EL234" s="28"/>
      <c r="EM234" s="28"/>
      <c r="EN234" s="28"/>
      <c r="EO234" s="28"/>
      <c r="EP234" s="28"/>
      <c r="EQ234" s="28"/>
      <c r="ER234" s="28"/>
      <c r="ES234" s="28"/>
      <c r="ET234" s="28"/>
      <c r="EU234" s="28"/>
      <c r="EV234" s="28"/>
      <c r="EW234" s="28"/>
      <c r="EX234" s="28"/>
      <c r="EY234" s="28"/>
      <c r="EZ234" s="28"/>
      <c r="FA234" s="28"/>
      <c r="FB234" s="28"/>
      <c r="FC234" s="28"/>
      <c r="FD234" s="28"/>
      <c r="FE234" s="28"/>
      <c r="FF234" s="28"/>
      <c r="FG234" s="28"/>
      <c r="FH234" s="28"/>
      <c r="FI234" s="28"/>
      <c r="FJ234" s="28"/>
      <c r="FK234" s="28"/>
      <c r="FL234" s="28"/>
      <c r="FM234" s="28"/>
      <c r="FN234" s="28"/>
      <c r="FO234" s="28"/>
      <c r="FP234" s="28"/>
      <c r="FQ234" s="28"/>
      <c r="FR234" s="28"/>
      <c r="FS234" s="28"/>
      <c r="FT234" s="28"/>
    </row>
    <row r="235" spans="2:176" s="14" customFormat="1" x14ac:dyDescent="0.25"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7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  <c r="CC235" s="28"/>
      <c r="CD235" s="28"/>
      <c r="CE235" s="28"/>
      <c r="CF235" s="28"/>
      <c r="CG235" s="28"/>
      <c r="CH235" s="28"/>
      <c r="CI235" s="28"/>
      <c r="CJ235" s="28"/>
      <c r="CK235" s="28"/>
      <c r="CL235" s="28"/>
      <c r="CM235" s="28"/>
      <c r="CN235" s="28"/>
      <c r="CO235" s="28"/>
      <c r="CP235" s="28"/>
      <c r="CQ235" s="28"/>
      <c r="CR235" s="28"/>
      <c r="CS235" s="28"/>
      <c r="CT235" s="28"/>
      <c r="CU235" s="28"/>
      <c r="CV235" s="28"/>
      <c r="CW235" s="28"/>
      <c r="CX235" s="28"/>
      <c r="CY235" s="28"/>
      <c r="CZ235" s="28"/>
      <c r="DA235" s="28"/>
      <c r="DB235" s="28"/>
      <c r="DC235" s="28"/>
      <c r="DD235" s="28"/>
      <c r="DE235" s="28"/>
      <c r="DF235" s="28"/>
      <c r="DG235" s="28"/>
      <c r="DH235" s="28"/>
      <c r="DI235" s="28"/>
      <c r="DJ235" s="28"/>
      <c r="DK235" s="28"/>
      <c r="DL235" s="28"/>
      <c r="DM235" s="28"/>
      <c r="DN235" s="28"/>
      <c r="DO235" s="28"/>
      <c r="DP235" s="28"/>
      <c r="DQ235" s="28"/>
      <c r="DR235" s="28"/>
      <c r="DS235" s="28"/>
      <c r="DT235" s="28"/>
      <c r="DU235" s="28"/>
      <c r="DV235" s="28"/>
      <c r="DW235" s="28"/>
      <c r="DX235" s="28"/>
      <c r="DY235" s="28"/>
      <c r="DZ235" s="28"/>
      <c r="EA235" s="28"/>
      <c r="EB235" s="28"/>
      <c r="EC235" s="28"/>
      <c r="ED235" s="28"/>
      <c r="EE235" s="28"/>
      <c r="EF235" s="28"/>
      <c r="EG235" s="28"/>
      <c r="EH235" s="28"/>
      <c r="EI235" s="28"/>
      <c r="EJ235" s="28"/>
      <c r="EK235" s="28"/>
      <c r="EL235" s="28"/>
      <c r="EM235" s="28"/>
      <c r="EN235" s="28"/>
      <c r="EO235" s="28"/>
      <c r="EP235" s="28"/>
      <c r="EQ235" s="28"/>
      <c r="ER235" s="28"/>
      <c r="ES235" s="28"/>
      <c r="ET235" s="28"/>
      <c r="EU235" s="28"/>
      <c r="EV235" s="28"/>
      <c r="EW235" s="28"/>
      <c r="EX235" s="28"/>
      <c r="EY235" s="28"/>
      <c r="EZ235" s="28"/>
      <c r="FA235" s="28"/>
      <c r="FB235" s="28"/>
      <c r="FC235" s="28"/>
      <c r="FD235" s="28"/>
      <c r="FE235" s="28"/>
      <c r="FF235" s="28"/>
      <c r="FG235" s="28"/>
      <c r="FH235" s="28"/>
      <c r="FI235" s="28"/>
      <c r="FJ235" s="28"/>
      <c r="FK235" s="28"/>
      <c r="FL235" s="28"/>
      <c r="FM235" s="28"/>
      <c r="FN235" s="28"/>
      <c r="FO235" s="28"/>
      <c r="FP235" s="28"/>
      <c r="FQ235" s="28"/>
      <c r="FR235" s="28"/>
      <c r="FS235" s="28"/>
      <c r="FT235" s="28"/>
    </row>
    <row r="236" spans="2:176" s="14" customFormat="1" x14ac:dyDescent="0.25"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7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  <c r="BS236" s="28"/>
      <c r="BT236" s="28"/>
      <c r="BU236" s="28"/>
      <c r="BV236" s="28"/>
      <c r="BW236" s="28"/>
      <c r="BX236" s="28"/>
      <c r="BY236" s="28"/>
      <c r="BZ236" s="28"/>
      <c r="CA236" s="28"/>
      <c r="CB236" s="28"/>
      <c r="CC236" s="28"/>
      <c r="CD236" s="28"/>
      <c r="CE236" s="28"/>
      <c r="CF236" s="28"/>
      <c r="CG236" s="28"/>
      <c r="CH236" s="28"/>
      <c r="CI236" s="28"/>
      <c r="CJ236" s="28"/>
      <c r="CK236" s="28"/>
      <c r="CL236" s="28"/>
      <c r="CM236" s="28"/>
      <c r="CN236" s="28"/>
      <c r="CO236" s="28"/>
      <c r="CP236" s="28"/>
      <c r="CQ236" s="28"/>
      <c r="CR236" s="28"/>
      <c r="CS236" s="28"/>
      <c r="CT236" s="28"/>
      <c r="CU236" s="28"/>
      <c r="CV236" s="28"/>
      <c r="CW236" s="28"/>
      <c r="CX236" s="28"/>
      <c r="CY236" s="28"/>
      <c r="CZ236" s="28"/>
      <c r="DA236" s="28"/>
      <c r="DB236" s="28"/>
      <c r="DC236" s="28"/>
      <c r="DD236" s="28"/>
      <c r="DE236" s="28"/>
      <c r="DF236" s="28"/>
      <c r="DG236" s="28"/>
      <c r="DH236" s="28"/>
      <c r="DI236" s="28"/>
      <c r="DJ236" s="28"/>
      <c r="DK236" s="28"/>
      <c r="DL236" s="28"/>
      <c r="DM236" s="28"/>
      <c r="DN236" s="28"/>
      <c r="DO236" s="28"/>
      <c r="DP236" s="28"/>
      <c r="DQ236" s="28"/>
      <c r="DR236" s="28"/>
      <c r="DS236" s="28"/>
      <c r="DT236" s="28"/>
      <c r="DU236" s="28"/>
      <c r="DV236" s="28"/>
      <c r="DW236" s="28"/>
      <c r="DX236" s="28"/>
      <c r="DY236" s="28"/>
      <c r="DZ236" s="28"/>
      <c r="EA236" s="28"/>
      <c r="EB236" s="28"/>
      <c r="EC236" s="28"/>
      <c r="ED236" s="28"/>
      <c r="EE236" s="28"/>
      <c r="EF236" s="28"/>
      <c r="EG236" s="28"/>
      <c r="EH236" s="28"/>
      <c r="EI236" s="28"/>
      <c r="EJ236" s="28"/>
      <c r="EK236" s="28"/>
      <c r="EL236" s="28"/>
      <c r="EM236" s="28"/>
      <c r="EN236" s="28"/>
      <c r="EO236" s="28"/>
      <c r="EP236" s="28"/>
      <c r="EQ236" s="28"/>
      <c r="ER236" s="28"/>
      <c r="ES236" s="28"/>
      <c r="ET236" s="28"/>
      <c r="EU236" s="28"/>
      <c r="EV236" s="28"/>
      <c r="EW236" s="28"/>
      <c r="EX236" s="28"/>
      <c r="EY236" s="28"/>
      <c r="EZ236" s="28"/>
      <c r="FA236" s="28"/>
      <c r="FB236" s="28"/>
      <c r="FC236" s="28"/>
      <c r="FD236" s="28"/>
      <c r="FE236" s="28"/>
      <c r="FF236" s="28"/>
      <c r="FG236" s="28"/>
      <c r="FH236" s="28"/>
      <c r="FI236" s="28"/>
      <c r="FJ236" s="28"/>
      <c r="FK236" s="28"/>
      <c r="FL236" s="28"/>
      <c r="FM236" s="28"/>
      <c r="FN236" s="28"/>
      <c r="FO236" s="28"/>
      <c r="FP236" s="28"/>
      <c r="FQ236" s="28"/>
      <c r="FR236" s="28"/>
      <c r="FS236" s="28"/>
      <c r="FT236" s="28"/>
    </row>
    <row r="237" spans="2:176" s="14" customFormat="1" x14ac:dyDescent="0.25"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7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/>
      <c r="BV237" s="28"/>
      <c r="BW237" s="28"/>
      <c r="BX237" s="28"/>
      <c r="BY237" s="28"/>
      <c r="BZ237" s="28"/>
      <c r="CA237" s="28"/>
      <c r="CB237" s="28"/>
      <c r="CC237" s="28"/>
      <c r="CD237" s="28"/>
      <c r="CE237" s="28"/>
      <c r="CF237" s="28"/>
      <c r="CG237" s="28"/>
      <c r="CH237" s="28"/>
      <c r="CI237" s="28"/>
      <c r="CJ237" s="28"/>
      <c r="CK237" s="28"/>
      <c r="CL237" s="28"/>
      <c r="CM237" s="28"/>
      <c r="CN237" s="28"/>
      <c r="CO237" s="28"/>
      <c r="CP237" s="28"/>
      <c r="CQ237" s="28"/>
      <c r="CR237" s="28"/>
      <c r="CS237" s="28"/>
      <c r="CT237" s="28"/>
      <c r="CU237" s="28"/>
      <c r="CV237" s="28"/>
      <c r="CW237" s="28"/>
      <c r="CX237" s="28"/>
      <c r="CY237" s="28"/>
      <c r="CZ237" s="28"/>
      <c r="DA237" s="28"/>
      <c r="DB237" s="28"/>
      <c r="DC237" s="28"/>
      <c r="DD237" s="28"/>
      <c r="DE237" s="28"/>
      <c r="DF237" s="28"/>
      <c r="DG237" s="28"/>
      <c r="DH237" s="28"/>
      <c r="DI237" s="28"/>
      <c r="DJ237" s="28"/>
      <c r="DK237" s="28"/>
      <c r="DL237" s="28"/>
      <c r="DM237" s="28"/>
      <c r="DN237" s="28"/>
      <c r="DO237" s="28"/>
      <c r="DP237" s="28"/>
      <c r="DQ237" s="28"/>
      <c r="DR237" s="28"/>
      <c r="DS237" s="28"/>
      <c r="DT237" s="28"/>
      <c r="DU237" s="28"/>
      <c r="DV237" s="28"/>
      <c r="DW237" s="28"/>
      <c r="DX237" s="28"/>
      <c r="DY237" s="28"/>
      <c r="DZ237" s="28"/>
      <c r="EA237" s="28"/>
      <c r="EB237" s="28"/>
      <c r="EC237" s="28"/>
      <c r="ED237" s="28"/>
      <c r="EE237" s="28"/>
      <c r="EF237" s="28"/>
      <c r="EG237" s="28"/>
      <c r="EH237" s="28"/>
      <c r="EI237" s="28"/>
      <c r="EJ237" s="28"/>
      <c r="EK237" s="28"/>
      <c r="EL237" s="28"/>
      <c r="EM237" s="28"/>
      <c r="EN237" s="28"/>
      <c r="EO237" s="28"/>
      <c r="EP237" s="28"/>
      <c r="EQ237" s="28"/>
      <c r="ER237" s="28"/>
      <c r="ES237" s="28"/>
      <c r="ET237" s="28"/>
      <c r="EU237" s="28"/>
      <c r="EV237" s="28"/>
      <c r="EW237" s="28"/>
      <c r="EX237" s="28"/>
      <c r="EY237" s="28"/>
      <c r="EZ237" s="28"/>
      <c r="FA237" s="28"/>
      <c r="FB237" s="28"/>
      <c r="FC237" s="28"/>
      <c r="FD237" s="28"/>
      <c r="FE237" s="28"/>
      <c r="FF237" s="28"/>
      <c r="FG237" s="28"/>
      <c r="FH237" s="28"/>
      <c r="FI237" s="28"/>
      <c r="FJ237" s="28"/>
      <c r="FK237" s="28"/>
      <c r="FL237" s="28"/>
      <c r="FM237" s="28"/>
      <c r="FN237" s="28"/>
      <c r="FO237" s="28"/>
      <c r="FP237" s="28"/>
      <c r="FQ237" s="28"/>
      <c r="FR237" s="28"/>
      <c r="FS237" s="28"/>
      <c r="FT237" s="28"/>
    </row>
    <row r="238" spans="2:176" s="14" customFormat="1" x14ac:dyDescent="0.25"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7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  <c r="BS238" s="28"/>
      <c r="BT238" s="28"/>
      <c r="BU238" s="28"/>
      <c r="BV238" s="28"/>
      <c r="BW238" s="28"/>
      <c r="BX238" s="28"/>
      <c r="BY238" s="28"/>
      <c r="BZ238" s="28"/>
      <c r="CA238" s="28"/>
      <c r="CB238" s="28"/>
      <c r="CC238" s="28"/>
      <c r="CD238" s="28"/>
      <c r="CE238" s="28"/>
      <c r="CF238" s="28"/>
      <c r="CG238" s="28"/>
      <c r="CH238" s="28"/>
      <c r="CI238" s="28"/>
      <c r="CJ238" s="28"/>
      <c r="CK238" s="28"/>
      <c r="CL238" s="28"/>
      <c r="CM238" s="28"/>
      <c r="CN238" s="28"/>
      <c r="CO238" s="28"/>
      <c r="CP238" s="28"/>
      <c r="CQ238" s="28"/>
      <c r="CR238" s="28"/>
      <c r="CS238" s="28"/>
      <c r="CT238" s="28"/>
      <c r="CU238" s="28"/>
      <c r="CV238" s="28"/>
      <c r="CW238" s="28"/>
      <c r="CX238" s="28"/>
      <c r="CY238" s="28"/>
      <c r="CZ238" s="28"/>
      <c r="DA238" s="28"/>
      <c r="DB238" s="28"/>
      <c r="DC238" s="28"/>
      <c r="DD238" s="28"/>
      <c r="DE238" s="28"/>
      <c r="DF238" s="28"/>
      <c r="DG238" s="28"/>
      <c r="DH238" s="28"/>
      <c r="DI238" s="28"/>
      <c r="DJ238" s="28"/>
      <c r="DK238" s="28"/>
      <c r="DL238" s="28"/>
      <c r="DM238" s="28"/>
      <c r="DN238" s="28"/>
      <c r="DO238" s="28"/>
      <c r="DP238" s="28"/>
      <c r="DQ238" s="28"/>
      <c r="DR238" s="28"/>
      <c r="DS238" s="28"/>
      <c r="DT238" s="28"/>
      <c r="DU238" s="28"/>
      <c r="DV238" s="28"/>
      <c r="DW238" s="28"/>
      <c r="DX238" s="28"/>
      <c r="DY238" s="28"/>
      <c r="DZ238" s="28"/>
      <c r="EA238" s="28"/>
      <c r="EB238" s="28"/>
      <c r="EC238" s="28"/>
      <c r="ED238" s="28"/>
      <c r="EE238" s="28"/>
      <c r="EF238" s="28"/>
      <c r="EG238" s="28"/>
      <c r="EH238" s="28"/>
      <c r="EI238" s="28"/>
      <c r="EJ238" s="28"/>
      <c r="EK238" s="28"/>
      <c r="EL238" s="28"/>
      <c r="EM238" s="28"/>
      <c r="EN238" s="28"/>
      <c r="EO238" s="28"/>
      <c r="EP238" s="28"/>
      <c r="EQ238" s="28"/>
      <c r="ER238" s="28"/>
      <c r="ES238" s="28"/>
      <c r="ET238" s="28"/>
      <c r="EU238" s="28"/>
      <c r="EV238" s="28"/>
      <c r="EW238" s="28"/>
      <c r="EX238" s="28"/>
      <c r="EY238" s="28"/>
      <c r="EZ238" s="28"/>
      <c r="FA238" s="28"/>
      <c r="FB238" s="28"/>
      <c r="FC238" s="28"/>
      <c r="FD238" s="28"/>
      <c r="FE238" s="28"/>
      <c r="FF238" s="28"/>
      <c r="FG238" s="28"/>
      <c r="FH238" s="28"/>
      <c r="FI238" s="28"/>
      <c r="FJ238" s="28"/>
      <c r="FK238" s="28"/>
      <c r="FL238" s="28"/>
      <c r="FM238" s="28"/>
      <c r="FN238" s="28"/>
      <c r="FO238" s="28"/>
      <c r="FP238" s="28"/>
      <c r="FQ238" s="28"/>
      <c r="FR238" s="28"/>
      <c r="FS238" s="28"/>
      <c r="FT238" s="28"/>
    </row>
    <row r="239" spans="2:176" s="14" customFormat="1" x14ac:dyDescent="0.25"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7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  <c r="CE239" s="28"/>
      <c r="CF239" s="28"/>
      <c r="CG239" s="28"/>
      <c r="CH239" s="28"/>
      <c r="CI239" s="28"/>
      <c r="CJ239" s="28"/>
      <c r="CK239" s="28"/>
      <c r="CL239" s="28"/>
      <c r="CM239" s="28"/>
      <c r="CN239" s="28"/>
      <c r="CO239" s="28"/>
      <c r="CP239" s="28"/>
      <c r="CQ239" s="28"/>
      <c r="CR239" s="28"/>
      <c r="CS239" s="28"/>
      <c r="CT239" s="28"/>
      <c r="CU239" s="28"/>
      <c r="CV239" s="28"/>
      <c r="CW239" s="28"/>
      <c r="CX239" s="28"/>
      <c r="CY239" s="28"/>
      <c r="CZ239" s="28"/>
      <c r="DA239" s="28"/>
      <c r="DB239" s="28"/>
      <c r="DC239" s="28"/>
      <c r="DD239" s="28"/>
      <c r="DE239" s="28"/>
      <c r="DF239" s="28"/>
      <c r="DG239" s="28"/>
      <c r="DH239" s="28"/>
      <c r="DI239" s="28"/>
      <c r="DJ239" s="28"/>
      <c r="DK239" s="28"/>
      <c r="DL239" s="28"/>
      <c r="DM239" s="28"/>
      <c r="DN239" s="28"/>
      <c r="DO239" s="28"/>
      <c r="DP239" s="28"/>
      <c r="DQ239" s="28"/>
      <c r="DR239" s="28"/>
      <c r="DS239" s="28"/>
      <c r="DT239" s="28"/>
      <c r="DU239" s="28"/>
      <c r="DV239" s="28"/>
      <c r="DW239" s="28"/>
      <c r="DX239" s="28"/>
      <c r="DY239" s="28"/>
      <c r="DZ239" s="28"/>
      <c r="EA239" s="28"/>
      <c r="EB239" s="28"/>
      <c r="EC239" s="28"/>
      <c r="ED239" s="28"/>
      <c r="EE239" s="28"/>
      <c r="EF239" s="28"/>
      <c r="EG239" s="28"/>
      <c r="EH239" s="28"/>
      <c r="EI239" s="28"/>
      <c r="EJ239" s="28"/>
      <c r="EK239" s="28"/>
      <c r="EL239" s="28"/>
      <c r="EM239" s="28"/>
      <c r="EN239" s="28"/>
      <c r="EO239" s="28"/>
      <c r="EP239" s="28"/>
      <c r="EQ239" s="28"/>
      <c r="ER239" s="28"/>
      <c r="ES239" s="28"/>
      <c r="ET239" s="28"/>
      <c r="EU239" s="28"/>
      <c r="EV239" s="28"/>
      <c r="EW239" s="28"/>
      <c r="EX239" s="28"/>
      <c r="EY239" s="28"/>
      <c r="EZ239" s="28"/>
      <c r="FA239" s="28"/>
      <c r="FB239" s="28"/>
      <c r="FC239" s="28"/>
      <c r="FD239" s="28"/>
      <c r="FE239" s="28"/>
      <c r="FF239" s="28"/>
      <c r="FG239" s="28"/>
      <c r="FH239" s="28"/>
      <c r="FI239" s="28"/>
      <c r="FJ239" s="28"/>
      <c r="FK239" s="28"/>
      <c r="FL239" s="28"/>
      <c r="FM239" s="28"/>
      <c r="FN239" s="28"/>
      <c r="FO239" s="28"/>
      <c r="FP239" s="28"/>
      <c r="FQ239" s="28"/>
      <c r="FR239" s="28"/>
      <c r="FS239" s="28"/>
      <c r="FT239" s="28"/>
    </row>
    <row r="240" spans="2:176" s="14" customFormat="1" x14ac:dyDescent="0.25"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7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  <c r="BT240" s="28"/>
      <c r="BU240" s="28"/>
      <c r="BV240" s="28"/>
      <c r="BW240" s="28"/>
      <c r="BX240" s="28"/>
      <c r="BY240" s="28"/>
      <c r="BZ240" s="28"/>
      <c r="CA240" s="28"/>
      <c r="CB240" s="28"/>
      <c r="CC240" s="28"/>
      <c r="CD240" s="28"/>
      <c r="CE240" s="28"/>
      <c r="CF240" s="28"/>
      <c r="CG240" s="28"/>
      <c r="CH240" s="28"/>
      <c r="CI240" s="28"/>
      <c r="CJ240" s="28"/>
      <c r="CK240" s="28"/>
      <c r="CL240" s="28"/>
      <c r="CM240" s="28"/>
      <c r="CN240" s="28"/>
      <c r="CO240" s="28"/>
      <c r="CP240" s="28"/>
      <c r="CQ240" s="28"/>
      <c r="CR240" s="28"/>
      <c r="CS240" s="28"/>
      <c r="CT240" s="28"/>
      <c r="CU240" s="28"/>
      <c r="CV240" s="28"/>
      <c r="CW240" s="28"/>
      <c r="CX240" s="28"/>
      <c r="CY240" s="28"/>
      <c r="CZ240" s="28"/>
      <c r="DA240" s="28"/>
      <c r="DB240" s="28"/>
      <c r="DC240" s="28"/>
      <c r="DD240" s="28"/>
      <c r="DE240" s="28"/>
      <c r="DF240" s="28"/>
      <c r="DG240" s="28"/>
      <c r="DH240" s="28"/>
      <c r="DI240" s="28"/>
      <c r="DJ240" s="28"/>
      <c r="DK240" s="28"/>
      <c r="DL240" s="28"/>
      <c r="DM240" s="28"/>
      <c r="DN240" s="28"/>
      <c r="DO240" s="28"/>
      <c r="DP240" s="28"/>
      <c r="DQ240" s="28"/>
      <c r="DR240" s="28"/>
      <c r="DS240" s="28"/>
      <c r="DT240" s="28"/>
      <c r="DU240" s="28"/>
      <c r="DV240" s="28"/>
      <c r="DW240" s="28"/>
      <c r="DX240" s="28"/>
      <c r="DY240" s="28"/>
      <c r="DZ240" s="28"/>
      <c r="EA240" s="28"/>
      <c r="EB240" s="28"/>
      <c r="EC240" s="28"/>
      <c r="ED240" s="28"/>
      <c r="EE240" s="28"/>
      <c r="EF240" s="28"/>
      <c r="EG240" s="28"/>
      <c r="EH240" s="28"/>
      <c r="EI240" s="28"/>
      <c r="EJ240" s="28"/>
      <c r="EK240" s="28"/>
      <c r="EL240" s="28"/>
      <c r="EM240" s="28"/>
      <c r="EN240" s="28"/>
      <c r="EO240" s="28"/>
      <c r="EP240" s="28"/>
      <c r="EQ240" s="28"/>
      <c r="ER240" s="28"/>
      <c r="ES240" s="28"/>
      <c r="ET240" s="28"/>
      <c r="EU240" s="28"/>
      <c r="EV240" s="28"/>
      <c r="EW240" s="28"/>
      <c r="EX240" s="28"/>
      <c r="EY240" s="28"/>
      <c r="EZ240" s="28"/>
      <c r="FA240" s="28"/>
      <c r="FB240" s="28"/>
      <c r="FC240" s="28"/>
      <c r="FD240" s="28"/>
      <c r="FE240" s="28"/>
      <c r="FF240" s="28"/>
      <c r="FG240" s="28"/>
      <c r="FH240" s="28"/>
      <c r="FI240" s="28"/>
      <c r="FJ240" s="28"/>
      <c r="FK240" s="28"/>
      <c r="FL240" s="28"/>
      <c r="FM240" s="28"/>
      <c r="FN240" s="28"/>
      <c r="FO240" s="28"/>
      <c r="FP240" s="28"/>
      <c r="FQ240" s="28"/>
      <c r="FR240" s="28"/>
      <c r="FS240" s="28"/>
      <c r="FT240" s="28"/>
    </row>
    <row r="241" spans="2:176" s="14" customFormat="1" x14ac:dyDescent="0.25"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7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  <c r="BS241" s="28"/>
      <c r="BT241" s="28"/>
      <c r="BU241" s="28"/>
      <c r="BV241" s="28"/>
      <c r="BW241" s="28"/>
      <c r="BX241" s="28"/>
      <c r="BY241" s="28"/>
      <c r="BZ241" s="28"/>
      <c r="CA241" s="28"/>
      <c r="CB241" s="28"/>
      <c r="CC241" s="28"/>
      <c r="CD241" s="28"/>
      <c r="CE241" s="28"/>
      <c r="CF241" s="28"/>
      <c r="CG241" s="28"/>
      <c r="CH241" s="28"/>
      <c r="CI241" s="28"/>
      <c r="CJ241" s="28"/>
      <c r="CK241" s="28"/>
      <c r="CL241" s="28"/>
      <c r="CM241" s="28"/>
      <c r="CN241" s="28"/>
      <c r="CO241" s="28"/>
      <c r="CP241" s="28"/>
      <c r="CQ241" s="28"/>
      <c r="CR241" s="28"/>
      <c r="CS241" s="28"/>
      <c r="CT241" s="28"/>
      <c r="CU241" s="28"/>
      <c r="CV241" s="28"/>
      <c r="CW241" s="28"/>
      <c r="CX241" s="28"/>
      <c r="CY241" s="28"/>
      <c r="CZ241" s="28"/>
      <c r="DA241" s="28"/>
      <c r="DB241" s="28"/>
      <c r="DC241" s="28"/>
      <c r="DD241" s="28"/>
      <c r="DE241" s="28"/>
      <c r="DF241" s="28"/>
      <c r="DG241" s="28"/>
      <c r="DH241" s="28"/>
      <c r="DI241" s="28"/>
      <c r="DJ241" s="28"/>
      <c r="DK241" s="28"/>
      <c r="DL241" s="28"/>
      <c r="DM241" s="28"/>
      <c r="DN241" s="28"/>
      <c r="DO241" s="28"/>
      <c r="DP241" s="28"/>
      <c r="DQ241" s="28"/>
      <c r="DR241" s="28"/>
      <c r="DS241" s="28"/>
      <c r="DT241" s="28"/>
      <c r="DU241" s="28"/>
      <c r="DV241" s="28"/>
      <c r="DW241" s="28"/>
      <c r="DX241" s="28"/>
      <c r="DY241" s="28"/>
      <c r="DZ241" s="28"/>
      <c r="EA241" s="28"/>
      <c r="EB241" s="28"/>
      <c r="EC241" s="28"/>
      <c r="ED241" s="28"/>
      <c r="EE241" s="28"/>
      <c r="EF241" s="28"/>
      <c r="EG241" s="28"/>
      <c r="EH241" s="28"/>
      <c r="EI241" s="28"/>
      <c r="EJ241" s="28"/>
      <c r="EK241" s="28"/>
      <c r="EL241" s="28"/>
      <c r="EM241" s="28"/>
      <c r="EN241" s="28"/>
      <c r="EO241" s="28"/>
      <c r="EP241" s="28"/>
      <c r="EQ241" s="28"/>
      <c r="ER241" s="28"/>
      <c r="ES241" s="28"/>
      <c r="ET241" s="28"/>
      <c r="EU241" s="28"/>
      <c r="EV241" s="28"/>
      <c r="EW241" s="28"/>
      <c r="EX241" s="28"/>
      <c r="EY241" s="28"/>
      <c r="EZ241" s="28"/>
      <c r="FA241" s="28"/>
      <c r="FB241" s="28"/>
      <c r="FC241" s="28"/>
      <c r="FD241" s="28"/>
      <c r="FE241" s="28"/>
      <c r="FF241" s="28"/>
      <c r="FG241" s="28"/>
      <c r="FH241" s="28"/>
      <c r="FI241" s="28"/>
      <c r="FJ241" s="28"/>
      <c r="FK241" s="28"/>
      <c r="FL241" s="28"/>
      <c r="FM241" s="28"/>
      <c r="FN241" s="28"/>
      <c r="FO241" s="28"/>
      <c r="FP241" s="28"/>
      <c r="FQ241" s="28"/>
      <c r="FR241" s="28"/>
      <c r="FS241" s="28"/>
      <c r="FT241" s="28"/>
    </row>
    <row r="242" spans="2:176" s="14" customFormat="1" x14ac:dyDescent="0.25"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7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  <c r="BS242" s="28"/>
      <c r="BT242" s="28"/>
      <c r="BU242" s="28"/>
      <c r="BV242" s="28"/>
      <c r="BW242" s="28"/>
      <c r="BX242" s="28"/>
      <c r="BY242" s="28"/>
      <c r="BZ242" s="28"/>
      <c r="CA242" s="28"/>
      <c r="CB242" s="28"/>
      <c r="CC242" s="28"/>
      <c r="CD242" s="28"/>
      <c r="CE242" s="28"/>
      <c r="CF242" s="28"/>
      <c r="CG242" s="28"/>
      <c r="CH242" s="28"/>
      <c r="CI242" s="28"/>
      <c r="CJ242" s="28"/>
      <c r="CK242" s="28"/>
      <c r="CL242" s="28"/>
      <c r="CM242" s="28"/>
      <c r="CN242" s="28"/>
      <c r="CO242" s="28"/>
      <c r="CP242" s="28"/>
      <c r="CQ242" s="28"/>
      <c r="CR242" s="28"/>
      <c r="CS242" s="28"/>
      <c r="CT242" s="28"/>
      <c r="CU242" s="28"/>
      <c r="CV242" s="28"/>
      <c r="CW242" s="28"/>
      <c r="CX242" s="28"/>
      <c r="CY242" s="28"/>
      <c r="CZ242" s="28"/>
      <c r="DA242" s="28"/>
      <c r="DB242" s="28"/>
      <c r="DC242" s="28"/>
      <c r="DD242" s="28"/>
      <c r="DE242" s="28"/>
      <c r="DF242" s="28"/>
      <c r="DG242" s="28"/>
      <c r="DH242" s="28"/>
      <c r="DI242" s="28"/>
      <c r="DJ242" s="28"/>
      <c r="DK242" s="28"/>
      <c r="DL242" s="28"/>
      <c r="DM242" s="28"/>
      <c r="DN242" s="28"/>
      <c r="DO242" s="28"/>
      <c r="DP242" s="28"/>
      <c r="DQ242" s="28"/>
      <c r="DR242" s="28"/>
      <c r="DS242" s="28"/>
      <c r="DT242" s="28"/>
      <c r="DU242" s="28"/>
      <c r="DV242" s="28"/>
      <c r="DW242" s="28"/>
      <c r="DX242" s="28"/>
      <c r="DY242" s="28"/>
      <c r="DZ242" s="28"/>
      <c r="EA242" s="28"/>
      <c r="EB242" s="28"/>
      <c r="EC242" s="28"/>
      <c r="ED242" s="28"/>
      <c r="EE242" s="28"/>
      <c r="EF242" s="28"/>
      <c r="EG242" s="28"/>
      <c r="EH242" s="28"/>
      <c r="EI242" s="28"/>
      <c r="EJ242" s="28"/>
      <c r="EK242" s="28"/>
      <c r="EL242" s="28"/>
      <c r="EM242" s="28"/>
      <c r="EN242" s="28"/>
      <c r="EO242" s="28"/>
      <c r="EP242" s="28"/>
      <c r="EQ242" s="28"/>
      <c r="ER242" s="28"/>
      <c r="ES242" s="28"/>
      <c r="ET242" s="28"/>
      <c r="EU242" s="28"/>
      <c r="EV242" s="28"/>
      <c r="EW242" s="28"/>
      <c r="EX242" s="28"/>
      <c r="EY242" s="28"/>
      <c r="EZ242" s="28"/>
      <c r="FA242" s="28"/>
      <c r="FB242" s="28"/>
      <c r="FC242" s="28"/>
      <c r="FD242" s="28"/>
      <c r="FE242" s="28"/>
      <c r="FF242" s="28"/>
      <c r="FG242" s="28"/>
      <c r="FH242" s="28"/>
      <c r="FI242" s="28"/>
      <c r="FJ242" s="28"/>
      <c r="FK242" s="28"/>
      <c r="FL242" s="28"/>
      <c r="FM242" s="28"/>
      <c r="FN242" s="28"/>
      <c r="FO242" s="28"/>
      <c r="FP242" s="28"/>
      <c r="FQ242" s="28"/>
      <c r="FR242" s="28"/>
      <c r="FS242" s="28"/>
      <c r="FT242" s="28"/>
    </row>
    <row r="243" spans="2:176" s="14" customFormat="1" x14ac:dyDescent="0.25"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7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  <c r="BS243" s="28"/>
      <c r="BT243" s="28"/>
      <c r="BU243" s="28"/>
      <c r="BV243" s="28"/>
      <c r="BW243" s="28"/>
      <c r="BX243" s="28"/>
      <c r="BY243" s="28"/>
      <c r="BZ243" s="28"/>
      <c r="CA243" s="28"/>
      <c r="CB243" s="28"/>
      <c r="CC243" s="28"/>
      <c r="CD243" s="28"/>
      <c r="CE243" s="28"/>
      <c r="CF243" s="28"/>
      <c r="CG243" s="28"/>
      <c r="CH243" s="28"/>
      <c r="CI243" s="28"/>
      <c r="CJ243" s="28"/>
      <c r="CK243" s="28"/>
      <c r="CL243" s="28"/>
      <c r="CM243" s="28"/>
      <c r="CN243" s="28"/>
      <c r="CO243" s="28"/>
      <c r="CP243" s="28"/>
      <c r="CQ243" s="28"/>
      <c r="CR243" s="28"/>
      <c r="CS243" s="28"/>
      <c r="CT243" s="28"/>
      <c r="CU243" s="28"/>
      <c r="CV243" s="28"/>
      <c r="CW243" s="28"/>
      <c r="CX243" s="28"/>
      <c r="CY243" s="28"/>
      <c r="CZ243" s="28"/>
      <c r="DA243" s="28"/>
      <c r="DB243" s="28"/>
      <c r="DC243" s="28"/>
      <c r="DD243" s="28"/>
      <c r="DE243" s="28"/>
      <c r="DF243" s="28"/>
      <c r="DG243" s="28"/>
      <c r="DH243" s="28"/>
      <c r="DI243" s="28"/>
      <c r="DJ243" s="28"/>
      <c r="DK243" s="28"/>
      <c r="DL243" s="28"/>
      <c r="DM243" s="28"/>
      <c r="DN243" s="28"/>
      <c r="DO243" s="28"/>
      <c r="DP243" s="28"/>
      <c r="DQ243" s="28"/>
      <c r="DR243" s="28"/>
      <c r="DS243" s="28"/>
      <c r="DT243" s="28"/>
      <c r="DU243" s="28"/>
      <c r="DV243" s="28"/>
      <c r="DW243" s="28"/>
      <c r="DX243" s="28"/>
      <c r="DY243" s="28"/>
      <c r="DZ243" s="28"/>
      <c r="EA243" s="28"/>
      <c r="EB243" s="28"/>
      <c r="EC243" s="28"/>
      <c r="ED243" s="28"/>
      <c r="EE243" s="28"/>
      <c r="EF243" s="28"/>
      <c r="EG243" s="28"/>
      <c r="EH243" s="28"/>
      <c r="EI243" s="28"/>
      <c r="EJ243" s="28"/>
      <c r="EK243" s="28"/>
      <c r="EL243" s="28"/>
      <c r="EM243" s="28"/>
      <c r="EN243" s="28"/>
      <c r="EO243" s="28"/>
      <c r="EP243" s="28"/>
      <c r="EQ243" s="28"/>
      <c r="ER243" s="28"/>
      <c r="ES243" s="28"/>
      <c r="ET243" s="28"/>
      <c r="EU243" s="28"/>
      <c r="EV243" s="28"/>
      <c r="EW243" s="28"/>
      <c r="EX243" s="28"/>
      <c r="EY243" s="28"/>
      <c r="EZ243" s="28"/>
      <c r="FA243" s="28"/>
      <c r="FB243" s="28"/>
      <c r="FC243" s="28"/>
      <c r="FD243" s="28"/>
      <c r="FE243" s="28"/>
      <c r="FF243" s="28"/>
      <c r="FG243" s="28"/>
      <c r="FH243" s="28"/>
      <c r="FI243" s="28"/>
      <c r="FJ243" s="28"/>
      <c r="FK243" s="28"/>
      <c r="FL243" s="28"/>
      <c r="FM243" s="28"/>
      <c r="FN243" s="28"/>
      <c r="FO243" s="28"/>
      <c r="FP243" s="28"/>
      <c r="FQ243" s="28"/>
      <c r="FR243" s="28"/>
      <c r="FS243" s="28"/>
      <c r="FT243" s="28"/>
    </row>
    <row r="244" spans="2:176" s="14" customFormat="1" x14ac:dyDescent="0.25"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7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  <c r="BS244" s="28"/>
      <c r="BT244" s="28"/>
      <c r="BU244" s="28"/>
      <c r="BV244" s="28"/>
      <c r="BW244" s="28"/>
      <c r="BX244" s="28"/>
      <c r="BY244" s="28"/>
      <c r="BZ244" s="28"/>
      <c r="CA244" s="28"/>
      <c r="CB244" s="28"/>
      <c r="CC244" s="28"/>
      <c r="CD244" s="28"/>
      <c r="CE244" s="28"/>
      <c r="CF244" s="28"/>
      <c r="CG244" s="28"/>
      <c r="CH244" s="28"/>
      <c r="CI244" s="28"/>
      <c r="CJ244" s="28"/>
      <c r="CK244" s="28"/>
      <c r="CL244" s="28"/>
      <c r="CM244" s="28"/>
      <c r="CN244" s="28"/>
      <c r="CO244" s="28"/>
      <c r="CP244" s="28"/>
      <c r="CQ244" s="28"/>
      <c r="CR244" s="28"/>
      <c r="CS244" s="28"/>
      <c r="CT244" s="28"/>
      <c r="CU244" s="28"/>
      <c r="CV244" s="28"/>
      <c r="CW244" s="28"/>
      <c r="CX244" s="28"/>
      <c r="CY244" s="28"/>
      <c r="CZ244" s="28"/>
      <c r="DA244" s="28"/>
      <c r="DB244" s="28"/>
      <c r="DC244" s="28"/>
      <c r="DD244" s="28"/>
      <c r="DE244" s="28"/>
      <c r="DF244" s="28"/>
      <c r="DG244" s="28"/>
      <c r="DH244" s="28"/>
      <c r="DI244" s="28"/>
      <c r="DJ244" s="28"/>
      <c r="DK244" s="28"/>
      <c r="DL244" s="28"/>
      <c r="DM244" s="28"/>
      <c r="DN244" s="28"/>
      <c r="DO244" s="28"/>
      <c r="DP244" s="28"/>
      <c r="DQ244" s="28"/>
      <c r="DR244" s="28"/>
      <c r="DS244" s="28"/>
      <c r="DT244" s="28"/>
      <c r="DU244" s="28"/>
      <c r="DV244" s="28"/>
      <c r="DW244" s="28"/>
      <c r="DX244" s="28"/>
      <c r="DY244" s="28"/>
      <c r="DZ244" s="28"/>
      <c r="EA244" s="28"/>
      <c r="EB244" s="28"/>
      <c r="EC244" s="28"/>
      <c r="ED244" s="28"/>
      <c r="EE244" s="28"/>
      <c r="EF244" s="28"/>
      <c r="EG244" s="28"/>
      <c r="EH244" s="28"/>
      <c r="EI244" s="28"/>
      <c r="EJ244" s="28"/>
      <c r="EK244" s="28"/>
      <c r="EL244" s="28"/>
      <c r="EM244" s="28"/>
      <c r="EN244" s="28"/>
      <c r="EO244" s="28"/>
      <c r="EP244" s="28"/>
      <c r="EQ244" s="28"/>
      <c r="ER244" s="28"/>
      <c r="ES244" s="28"/>
      <c r="ET244" s="28"/>
      <c r="EU244" s="28"/>
      <c r="EV244" s="28"/>
      <c r="EW244" s="28"/>
      <c r="EX244" s="28"/>
      <c r="EY244" s="28"/>
      <c r="EZ244" s="28"/>
      <c r="FA244" s="28"/>
      <c r="FB244" s="28"/>
      <c r="FC244" s="28"/>
      <c r="FD244" s="28"/>
      <c r="FE244" s="28"/>
      <c r="FF244" s="28"/>
      <c r="FG244" s="28"/>
      <c r="FH244" s="28"/>
      <c r="FI244" s="28"/>
      <c r="FJ244" s="28"/>
      <c r="FK244" s="28"/>
      <c r="FL244" s="28"/>
      <c r="FM244" s="28"/>
      <c r="FN244" s="28"/>
      <c r="FO244" s="28"/>
      <c r="FP244" s="28"/>
      <c r="FQ244" s="28"/>
      <c r="FR244" s="28"/>
      <c r="FS244" s="28"/>
      <c r="FT244" s="28"/>
    </row>
    <row r="245" spans="2:176" s="14" customFormat="1" x14ac:dyDescent="0.25"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7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  <c r="BT245" s="28"/>
      <c r="BU245" s="28"/>
      <c r="BV245" s="28"/>
      <c r="BW245" s="28"/>
      <c r="BX245" s="28"/>
      <c r="BY245" s="28"/>
      <c r="BZ245" s="28"/>
      <c r="CA245" s="28"/>
      <c r="CB245" s="28"/>
      <c r="CC245" s="28"/>
      <c r="CD245" s="28"/>
      <c r="CE245" s="28"/>
      <c r="CF245" s="28"/>
      <c r="CG245" s="28"/>
      <c r="CH245" s="28"/>
      <c r="CI245" s="28"/>
      <c r="CJ245" s="28"/>
      <c r="CK245" s="28"/>
      <c r="CL245" s="28"/>
      <c r="CM245" s="28"/>
      <c r="CN245" s="28"/>
      <c r="CO245" s="28"/>
      <c r="CP245" s="28"/>
      <c r="CQ245" s="28"/>
      <c r="CR245" s="28"/>
      <c r="CS245" s="28"/>
      <c r="CT245" s="28"/>
      <c r="CU245" s="28"/>
      <c r="CV245" s="28"/>
      <c r="CW245" s="28"/>
      <c r="CX245" s="28"/>
      <c r="CY245" s="28"/>
      <c r="CZ245" s="28"/>
      <c r="DA245" s="28"/>
      <c r="DB245" s="28"/>
      <c r="DC245" s="28"/>
      <c r="DD245" s="28"/>
      <c r="DE245" s="28"/>
      <c r="DF245" s="28"/>
      <c r="DG245" s="28"/>
      <c r="DH245" s="28"/>
      <c r="DI245" s="28"/>
      <c r="DJ245" s="28"/>
      <c r="DK245" s="28"/>
      <c r="DL245" s="28"/>
      <c r="DM245" s="28"/>
      <c r="DN245" s="28"/>
      <c r="DO245" s="28"/>
      <c r="DP245" s="28"/>
      <c r="DQ245" s="28"/>
      <c r="DR245" s="28"/>
      <c r="DS245" s="28"/>
      <c r="DT245" s="28"/>
      <c r="DU245" s="28"/>
      <c r="DV245" s="28"/>
      <c r="DW245" s="28"/>
      <c r="DX245" s="28"/>
      <c r="DY245" s="28"/>
      <c r="DZ245" s="28"/>
      <c r="EA245" s="28"/>
      <c r="EB245" s="28"/>
      <c r="EC245" s="28"/>
      <c r="ED245" s="28"/>
      <c r="EE245" s="28"/>
      <c r="EF245" s="28"/>
      <c r="EG245" s="28"/>
      <c r="EH245" s="28"/>
      <c r="EI245" s="28"/>
      <c r="EJ245" s="28"/>
      <c r="EK245" s="28"/>
      <c r="EL245" s="28"/>
      <c r="EM245" s="28"/>
      <c r="EN245" s="28"/>
      <c r="EO245" s="28"/>
      <c r="EP245" s="28"/>
      <c r="EQ245" s="28"/>
      <c r="ER245" s="28"/>
      <c r="ES245" s="28"/>
      <c r="ET245" s="28"/>
      <c r="EU245" s="28"/>
      <c r="EV245" s="28"/>
      <c r="EW245" s="28"/>
      <c r="EX245" s="28"/>
      <c r="EY245" s="28"/>
      <c r="EZ245" s="28"/>
      <c r="FA245" s="28"/>
      <c r="FB245" s="28"/>
      <c r="FC245" s="28"/>
      <c r="FD245" s="28"/>
      <c r="FE245" s="28"/>
      <c r="FF245" s="28"/>
      <c r="FG245" s="28"/>
      <c r="FH245" s="28"/>
      <c r="FI245" s="28"/>
      <c r="FJ245" s="28"/>
      <c r="FK245" s="28"/>
      <c r="FL245" s="28"/>
      <c r="FM245" s="28"/>
      <c r="FN245" s="28"/>
      <c r="FO245" s="28"/>
      <c r="FP245" s="28"/>
      <c r="FQ245" s="28"/>
      <c r="FR245" s="28"/>
      <c r="FS245" s="28"/>
      <c r="FT245" s="28"/>
    </row>
    <row r="246" spans="2:176" s="14" customFormat="1" x14ac:dyDescent="0.25"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7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  <c r="BS246" s="28"/>
      <c r="BT246" s="28"/>
      <c r="BU246" s="28"/>
      <c r="BV246" s="28"/>
      <c r="BW246" s="28"/>
      <c r="BX246" s="28"/>
      <c r="BY246" s="28"/>
      <c r="BZ246" s="28"/>
      <c r="CA246" s="28"/>
      <c r="CB246" s="28"/>
      <c r="CC246" s="28"/>
      <c r="CD246" s="28"/>
      <c r="CE246" s="28"/>
      <c r="CF246" s="28"/>
      <c r="CG246" s="28"/>
      <c r="CH246" s="28"/>
      <c r="CI246" s="28"/>
      <c r="CJ246" s="28"/>
      <c r="CK246" s="28"/>
      <c r="CL246" s="28"/>
      <c r="CM246" s="28"/>
      <c r="CN246" s="28"/>
      <c r="CO246" s="28"/>
      <c r="CP246" s="28"/>
      <c r="CQ246" s="28"/>
      <c r="CR246" s="28"/>
      <c r="CS246" s="28"/>
      <c r="CT246" s="28"/>
      <c r="CU246" s="28"/>
      <c r="CV246" s="28"/>
      <c r="CW246" s="28"/>
      <c r="CX246" s="28"/>
      <c r="CY246" s="28"/>
      <c r="CZ246" s="28"/>
      <c r="DA246" s="28"/>
      <c r="DB246" s="28"/>
      <c r="DC246" s="28"/>
      <c r="DD246" s="28"/>
      <c r="DE246" s="28"/>
      <c r="DF246" s="28"/>
      <c r="DG246" s="28"/>
      <c r="DH246" s="28"/>
      <c r="DI246" s="28"/>
      <c r="DJ246" s="28"/>
      <c r="DK246" s="28"/>
      <c r="DL246" s="28"/>
      <c r="DM246" s="28"/>
      <c r="DN246" s="28"/>
      <c r="DO246" s="28"/>
      <c r="DP246" s="28"/>
      <c r="DQ246" s="28"/>
      <c r="DR246" s="28"/>
      <c r="DS246" s="28"/>
      <c r="DT246" s="28"/>
      <c r="DU246" s="28"/>
      <c r="DV246" s="28"/>
      <c r="DW246" s="28"/>
      <c r="DX246" s="28"/>
      <c r="DY246" s="28"/>
      <c r="DZ246" s="28"/>
      <c r="EA246" s="28"/>
      <c r="EB246" s="28"/>
      <c r="EC246" s="28"/>
      <c r="ED246" s="28"/>
      <c r="EE246" s="28"/>
      <c r="EF246" s="28"/>
      <c r="EG246" s="28"/>
      <c r="EH246" s="28"/>
      <c r="EI246" s="28"/>
      <c r="EJ246" s="28"/>
      <c r="EK246" s="28"/>
      <c r="EL246" s="28"/>
      <c r="EM246" s="28"/>
      <c r="EN246" s="28"/>
      <c r="EO246" s="28"/>
      <c r="EP246" s="28"/>
      <c r="EQ246" s="28"/>
      <c r="ER246" s="28"/>
      <c r="ES246" s="28"/>
      <c r="ET246" s="28"/>
      <c r="EU246" s="28"/>
      <c r="EV246" s="28"/>
      <c r="EW246" s="28"/>
      <c r="EX246" s="28"/>
      <c r="EY246" s="28"/>
      <c r="EZ246" s="28"/>
      <c r="FA246" s="28"/>
      <c r="FB246" s="28"/>
      <c r="FC246" s="28"/>
      <c r="FD246" s="28"/>
      <c r="FE246" s="28"/>
      <c r="FF246" s="28"/>
      <c r="FG246" s="28"/>
      <c r="FH246" s="28"/>
      <c r="FI246" s="28"/>
      <c r="FJ246" s="28"/>
      <c r="FK246" s="28"/>
      <c r="FL246" s="28"/>
      <c r="FM246" s="28"/>
      <c r="FN246" s="28"/>
      <c r="FO246" s="28"/>
      <c r="FP246" s="28"/>
      <c r="FQ246" s="28"/>
      <c r="FR246" s="28"/>
      <c r="FS246" s="28"/>
      <c r="FT246" s="28"/>
    </row>
    <row r="247" spans="2:176" s="14" customFormat="1" x14ac:dyDescent="0.25"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7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  <c r="BS247" s="28"/>
      <c r="BT247" s="28"/>
      <c r="BU247" s="28"/>
      <c r="BV247" s="28"/>
      <c r="BW247" s="28"/>
      <c r="BX247" s="28"/>
      <c r="BY247" s="28"/>
      <c r="BZ247" s="28"/>
      <c r="CA247" s="28"/>
      <c r="CB247" s="28"/>
      <c r="CC247" s="28"/>
      <c r="CD247" s="28"/>
      <c r="CE247" s="28"/>
      <c r="CF247" s="28"/>
      <c r="CG247" s="28"/>
      <c r="CH247" s="28"/>
      <c r="CI247" s="28"/>
      <c r="CJ247" s="28"/>
      <c r="CK247" s="28"/>
      <c r="CL247" s="28"/>
      <c r="CM247" s="28"/>
      <c r="CN247" s="28"/>
      <c r="CO247" s="28"/>
      <c r="CP247" s="28"/>
      <c r="CQ247" s="28"/>
      <c r="CR247" s="28"/>
      <c r="CS247" s="28"/>
      <c r="CT247" s="28"/>
      <c r="CU247" s="28"/>
      <c r="CV247" s="28"/>
      <c r="CW247" s="28"/>
      <c r="CX247" s="28"/>
      <c r="CY247" s="28"/>
      <c r="CZ247" s="28"/>
      <c r="DA247" s="28"/>
      <c r="DB247" s="28"/>
      <c r="DC247" s="28"/>
      <c r="DD247" s="28"/>
      <c r="DE247" s="28"/>
      <c r="DF247" s="28"/>
      <c r="DG247" s="28"/>
      <c r="DH247" s="28"/>
      <c r="DI247" s="28"/>
      <c r="DJ247" s="28"/>
      <c r="DK247" s="28"/>
      <c r="DL247" s="28"/>
      <c r="DM247" s="28"/>
      <c r="DN247" s="28"/>
      <c r="DO247" s="28"/>
      <c r="DP247" s="28"/>
      <c r="DQ247" s="28"/>
      <c r="DR247" s="28"/>
      <c r="DS247" s="28"/>
      <c r="DT247" s="28"/>
      <c r="DU247" s="28"/>
      <c r="DV247" s="28"/>
      <c r="DW247" s="28"/>
      <c r="DX247" s="28"/>
      <c r="DY247" s="28"/>
      <c r="DZ247" s="28"/>
      <c r="EA247" s="28"/>
      <c r="EB247" s="28"/>
      <c r="EC247" s="28"/>
      <c r="ED247" s="28"/>
      <c r="EE247" s="28"/>
      <c r="EF247" s="28"/>
      <c r="EG247" s="28"/>
      <c r="EH247" s="28"/>
      <c r="EI247" s="28"/>
      <c r="EJ247" s="28"/>
      <c r="EK247" s="28"/>
      <c r="EL247" s="28"/>
      <c r="EM247" s="28"/>
      <c r="EN247" s="28"/>
      <c r="EO247" s="28"/>
      <c r="EP247" s="28"/>
      <c r="EQ247" s="28"/>
      <c r="ER247" s="28"/>
      <c r="ES247" s="28"/>
      <c r="ET247" s="28"/>
      <c r="EU247" s="28"/>
      <c r="EV247" s="28"/>
      <c r="EW247" s="28"/>
      <c r="EX247" s="28"/>
      <c r="EY247" s="28"/>
      <c r="EZ247" s="28"/>
      <c r="FA247" s="28"/>
      <c r="FB247" s="28"/>
      <c r="FC247" s="28"/>
      <c r="FD247" s="28"/>
      <c r="FE247" s="28"/>
      <c r="FF247" s="28"/>
      <c r="FG247" s="28"/>
      <c r="FH247" s="28"/>
      <c r="FI247" s="28"/>
      <c r="FJ247" s="28"/>
      <c r="FK247" s="28"/>
      <c r="FL247" s="28"/>
      <c r="FM247" s="28"/>
      <c r="FN247" s="28"/>
      <c r="FO247" s="28"/>
      <c r="FP247" s="28"/>
      <c r="FQ247" s="28"/>
      <c r="FR247" s="28"/>
      <c r="FS247" s="28"/>
      <c r="FT247" s="28"/>
    </row>
    <row r="248" spans="2:176" s="14" customFormat="1" x14ac:dyDescent="0.25"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7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  <c r="BT248" s="28"/>
      <c r="BU248" s="28"/>
      <c r="BV248" s="28"/>
      <c r="BW248" s="28"/>
      <c r="BX248" s="28"/>
      <c r="BY248" s="28"/>
      <c r="BZ248" s="28"/>
      <c r="CA248" s="28"/>
      <c r="CB248" s="28"/>
      <c r="CC248" s="28"/>
      <c r="CD248" s="28"/>
      <c r="CE248" s="28"/>
      <c r="CF248" s="28"/>
      <c r="CG248" s="28"/>
      <c r="CH248" s="28"/>
      <c r="CI248" s="28"/>
      <c r="CJ248" s="28"/>
      <c r="CK248" s="28"/>
      <c r="CL248" s="28"/>
      <c r="CM248" s="28"/>
      <c r="CN248" s="28"/>
      <c r="CO248" s="28"/>
      <c r="CP248" s="28"/>
      <c r="CQ248" s="28"/>
      <c r="CR248" s="28"/>
      <c r="CS248" s="28"/>
      <c r="CT248" s="28"/>
      <c r="CU248" s="28"/>
      <c r="CV248" s="28"/>
      <c r="CW248" s="28"/>
      <c r="CX248" s="28"/>
      <c r="CY248" s="28"/>
      <c r="CZ248" s="28"/>
      <c r="DA248" s="28"/>
      <c r="DB248" s="28"/>
      <c r="DC248" s="28"/>
      <c r="DD248" s="28"/>
      <c r="DE248" s="28"/>
      <c r="DF248" s="28"/>
      <c r="DG248" s="28"/>
      <c r="DH248" s="28"/>
      <c r="DI248" s="28"/>
      <c r="DJ248" s="28"/>
      <c r="DK248" s="28"/>
      <c r="DL248" s="28"/>
      <c r="DM248" s="28"/>
      <c r="DN248" s="28"/>
      <c r="DO248" s="28"/>
      <c r="DP248" s="28"/>
      <c r="DQ248" s="28"/>
      <c r="DR248" s="28"/>
      <c r="DS248" s="28"/>
      <c r="DT248" s="28"/>
      <c r="DU248" s="28"/>
      <c r="DV248" s="28"/>
      <c r="DW248" s="28"/>
      <c r="DX248" s="28"/>
      <c r="DY248" s="28"/>
      <c r="DZ248" s="28"/>
      <c r="EA248" s="28"/>
      <c r="EB248" s="28"/>
      <c r="EC248" s="28"/>
      <c r="ED248" s="28"/>
      <c r="EE248" s="28"/>
      <c r="EF248" s="28"/>
      <c r="EG248" s="28"/>
      <c r="EH248" s="28"/>
      <c r="EI248" s="28"/>
      <c r="EJ248" s="28"/>
      <c r="EK248" s="28"/>
      <c r="EL248" s="28"/>
      <c r="EM248" s="28"/>
      <c r="EN248" s="28"/>
      <c r="EO248" s="28"/>
      <c r="EP248" s="28"/>
      <c r="EQ248" s="28"/>
      <c r="ER248" s="28"/>
      <c r="ES248" s="28"/>
      <c r="ET248" s="28"/>
      <c r="EU248" s="28"/>
      <c r="EV248" s="28"/>
      <c r="EW248" s="28"/>
      <c r="EX248" s="28"/>
      <c r="EY248" s="28"/>
      <c r="EZ248" s="28"/>
      <c r="FA248" s="28"/>
      <c r="FB248" s="28"/>
      <c r="FC248" s="28"/>
      <c r="FD248" s="28"/>
      <c r="FE248" s="28"/>
      <c r="FF248" s="28"/>
      <c r="FG248" s="28"/>
      <c r="FH248" s="28"/>
      <c r="FI248" s="28"/>
      <c r="FJ248" s="28"/>
      <c r="FK248" s="28"/>
      <c r="FL248" s="28"/>
      <c r="FM248" s="28"/>
      <c r="FN248" s="28"/>
      <c r="FO248" s="28"/>
      <c r="FP248" s="28"/>
      <c r="FQ248" s="28"/>
      <c r="FR248" s="28"/>
      <c r="FS248" s="28"/>
      <c r="FT248" s="28"/>
    </row>
    <row r="249" spans="2:176" s="14" customFormat="1" x14ac:dyDescent="0.25"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7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  <c r="BS249" s="28"/>
      <c r="BT249" s="28"/>
      <c r="BU249" s="28"/>
      <c r="BV249" s="28"/>
      <c r="BW249" s="28"/>
      <c r="BX249" s="28"/>
      <c r="BY249" s="28"/>
      <c r="BZ249" s="28"/>
      <c r="CA249" s="28"/>
      <c r="CB249" s="28"/>
      <c r="CC249" s="28"/>
      <c r="CD249" s="28"/>
      <c r="CE249" s="28"/>
      <c r="CF249" s="28"/>
      <c r="CG249" s="28"/>
      <c r="CH249" s="28"/>
      <c r="CI249" s="28"/>
      <c r="CJ249" s="28"/>
      <c r="CK249" s="28"/>
      <c r="CL249" s="28"/>
      <c r="CM249" s="28"/>
      <c r="CN249" s="28"/>
      <c r="CO249" s="28"/>
      <c r="CP249" s="28"/>
      <c r="CQ249" s="28"/>
      <c r="CR249" s="28"/>
      <c r="CS249" s="28"/>
      <c r="CT249" s="28"/>
      <c r="CU249" s="28"/>
      <c r="CV249" s="28"/>
      <c r="CW249" s="28"/>
      <c r="CX249" s="28"/>
      <c r="CY249" s="28"/>
      <c r="CZ249" s="28"/>
      <c r="DA249" s="28"/>
      <c r="DB249" s="28"/>
      <c r="DC249" s="28"/>
      <c r="DD249" s="28"/>
      <c r="DE249" s="28"/>
      <c r="DF249" s="28"/>
      <c r="DG249" s="28"/>
      <c r="DH249" s="28"/>
      <c r="DI249" s="28"/>
      <c r="DJ249" s="28"/>
      <c r="DK249" s="28"/>
      <c r="DL249" s="28"/>
      <c r="DM249" s="28"/>
      <c r="DN249" s="28"/>
      <c r="DO249" s="28"/>
      <c r="DP249" s="28"/>
      <c r="DQ249" s="28"/>
      <c r="DR249" s="28"/>
      <c r="DS249" s="28"/>
      <c r="DT249" s="28"/>
      <c r="DU249" s="28"/>
      <c r="DV249" s="28"/>
      <c r="DW249" s="28"/>
      <c r="DX249" s="28"/>
      <c r="DY249" s="28"/>
      <c r="DZ249" s="28"/>
      <c r="EA249" s="28"/>
      <c r="EB249" s="28"/>
      <c r="EC249" s="28"/>
      <c r="ED249" s="28"/>
      <c r="EE249" s="28"/>
      <c r="EF249" s="28"/>
      <c r="EG249" s="28"/>
      <c r="EH249" s="28"/>
      <c r="EI249" s="28"/>
      <c r="EJ249" s="28"/>
      <c r="EK249" s="28"/>
      <c r="EL249" s="28"/>
      <c r="EM249" s="28"/>
      <c r="EN249" s="28"/>
      <c r="EO249" s="28"/>
      <c r="EP249" s="28"/>
      <c r="EQ249" s="28"/>
      <c r="ER249" s="28"/>
      <c r="ES249" s="28"/>
      <c r="ET249" s="28"/>
      <c r="EU249" s="28"/>
      <c r="EV249" s="28"/>
      <c r="EW249" s="28"/>
      <c r="EX249" s="28"/>
      <c r="EY249" s="28"/>
      <c r="EZ249" s="28"/>
      <c r="FA249" s="28"/>
      <c r="FB249" s="28"/>
      <c r="FC249" s="28"/>
      <c r="FD249" s="28"/>
      <c r="FE249" s="28"/>
      <c r="FF249" s="28"/>
      <c r="FG249" s="28"/>
      <c r="FH249" s="28"/>
      <c r="FI249" s="28"/>
      <c r="FJ249" s="28"/>
      <c r="FK249" s="28"/>
      <c r="FL249" s="28"/>
      <c r="FM249" s="28"/>
      <c r="FN249" s="28"/>
      <c r="FO249" s="28"/>
      <c r="FP249" s="28"/>
      <c r="FQ249" s="28"/>
      <c r="FR249" s="28"/>
      <c r="FS249" s="28"/>
      <c r="FT249" s="28"/>
    </row>
    <row r="250" spans="2:176" s="14" customFormat="1" x14ac:dyDescent="0.25"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7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  <c r="BT250" s="28"/>
      <c r="BU250" s="28"/>
      <c r="BV250" s="28"/>
      <c r="BW250" s="28"/>
      <c r="BX250" s="28"/>
      <c r="BY250" s="28"/>
      <c r="BZ250" s="28"/>
      <c r="CA250" s="28"/>
      <c r="CB250" s="28"/>
      <c r="CC250" s="28"/>
      <c r="CD250" s="28"/>
      <c r="CE250" s="28"/>
      <c r="CF250" s="28"/>
      <c r="CG250" s="28"/>
      <c r="CH250" s="28"/>
      <c r="CI250" s="28"/>
      <c r="CJ250" s="28"/>
      <c r="CK250" s="28"/>
      <c r="CL250" s="28"/>
      <c r="CM250" s="28"/>
      <c r="CN250" s="28"/>
      <c r="CO250" s="28"/>
      <c r="CP250" s="28"/>
      <c r="CQ250" s="28"/>
      <c r="CR250" s="28"/>
      <c r="CS250" s="28"/>
      <c r="CT250" s="28"/>
      <c r="CU250" s="28"/>
      <c r="CV250" s="28"/>
      <c r="CW250" s="28"/>
      <c r="CX250" s="28"/>
      <c r="CY250" s="28"/>
      <c r="CZ250" s="28"/>
      <c r="DA250" s="28"/>
      <c r="DB250" s="28"/>
      <c r="DC250" s="28"/>
      <c r="DD250" s="28"/>
      <c r="DE250" s="28"/>
      <c r="DF250" s="28"/>
      <c r="DG250" s="28"/>
      <c r="DH250" s="28"/>
      <c r="DI250" s="28"/>
      <c r="DJ250" s="28"/>
      <c r="DK250" s="28"/>
      <c r="DL250" s="28"/>
      <c r="DM250" s="28"/>
      <c r="DN250" s="28"/>
      <c r="DO250" s="28"/>
      <c r="DP250" s="28"/>
      <c r="DQ250" s="28"/>
      <c r="DR250" s="28"/>
      <c r="DS250" s="28"/>
      <c r="DT250" s="28"/>
      <c r="DU250" s="28"/>
      <c r="DV250" s="28"/>
      <c r="DW250" s="28"/>
      <c r="DX250" s="28"/>
      <c r="DY250" s="28"/>
      <c r="DZ250" s="28"/>
      <c r="EA250" s="28"/>
      <c r="EB250" s="28"/>
      <c r="EC250" s="28"/>
      <c r="ED250" s="28"/>
      <c r="EE250" s="28"/>
      <c r="EF250" s="28"/>
      <c r="EG250" s="28"/>
      <c r="EH250" s="28"/>
      <c r="EI250" s="28"/>
      <c r="EJ250" s="28"/>
      <c r="EK250" s="28"/>
      <c r="EL250" s="28"/>
      <c r="EM250" s="28"/>
      <c r="EN250" s="28"/>
      <c r="EO250" s="28"/>
      <c r="EP250" s="28"/>
      <c r="EQ250" s="28"/>
      <c r="ER250" s="28"/>
      <c r="ES250" s="28"/>
      <c r="ET250" s="28"/>
      <c r="EU250" s="28"/>
      <c r="EV250" s="28"/>
      <c r="EW250" s="28"/>
      <c r="EX250" s="28"/>
      <c r="EY250" s="28"/>
      <c r="EZ250" s="28"/>
      <c r="FA250" s="28"/>
      <c r="FB250" s="28"/>
      <c r="FC250" s="28"/>
      <c r="FD250" s="28"/>
      <c r="FE250" s="28"/>
      <c r="FF250" s="28"/>
      <c r="FG250" s="28"/>
      <c r="FH250" s="28"/>
      <c r="FI250" s="28"/>
      <c r="FJ250" s="28"/>
      <c r="FK250" s="28"/>
      <c r="FL250" s="28"/>
      <c r="FM250" s="28"/>
      <c r="FN250" s="28"/>
      <c r="FO250" s="28"/>
      <c r="FP250" s="28"/>
      <c r="FQ250" s="28"/>
      <c r="FR250" s="28"/>
      <c r="FS250" s="28"/>
      <c r="FT250" s="28"/>
    </row>
    <row r="251" spans="2:176" s="14" customFormat="1" x14ac:dyDescent="0.25"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7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  <c r="BS251" s="28"/>
      <c r="BT251" s="28"/>
      <c r="BU251" s="28"/>
      <c r="BV251" s="28"/>
      <c r="BW251" s="28"/>
      <c r="BX251" s="28"/>
      <c r="BY251" s="28"/>
      <c r="BZ251" s="28"/>
      <c r="CA251" s="28"/>
      <c r="CB251" s="28"/>
      <c r="CC251" s="28"/>
      <c r="CD251" s="28"/>
      <c r="CE251" s="28"/>
      <c r="CF251" s="28"/>
      <c r="CG251" s="28"/>
      <c r="CH251" s="28"/>
      <c r="CI251" s="28"/>
      <c r="CJ251" s="28"/>
      <c r="CK251" s="28"/>
      <c r="CL251" s="28"/>
      <c r="CM251" s="28"/>
      <c r="CN251" s="28"/>
      <c r="CO251" s="28"/>
      <c r="CP251" s="28"/>
      <c r="CQ251" s="28"/>
      <c r="CR251" s="28"/>
      <c r="CS251" s="28"/>
      <c r="CT251" s="28"/>
      <c r="CU251" s="28"/>
      <c r="CV251" s="28"/>
      <c r="CW251" s="28"/>
      <c r="CX251" s="28"/>
      <c r="CY251" s="28"/>
      <c r="CZ251" s="28"/>
      <c r="DA251" s="28"/>
      <c r="DB251" s="28"/>
      <c r="DC251" s="28"/>
      <c r="DD251" s="28"/>
      <c r="DE251" s="28"/>
      <c r="DF251" s="28"/>
      <c r="DG251" s="28"/>
      <c r="DH251" s="28"/>
      <c r="DI251" s="28"/>
      <c r="DJ251" s="28"/>
      <c r="DK251" s="28"/>
      <c r="DL251" s="28"/>
      <c r="DM251" s="28"/>
      <c r="DN251" s="28"/>
      <c r="DO251" s="28"/>
      <c r="DP251" s="28"/>
      <c r="DQ251" s="28"/>
      <c r="DR251" s="28"/>
      <c r="DS251" s="28"/>
      <c r="DT251" s="28"/>
      <c r="DU251" s="28"/>
      <c r="DV251" s="28"/>
      <c r="DW251" s="28"/>
      <c r="DX251" s="28"/>
      <c r="DY251" s="28"/>
      <c r="DZ251" s="28"/>
      <c r="EA251" s="28"/>
      <c r="EB251" s="28"/>
      <c r="EC251" s="28"/>
      <c r="ED251" s="28"/>
      <c r="EE251" s="28"/>
      <c r="EF251" s="28"/>
      <c r="EG251" s="28"/>
      <c r="EH251" s="28"/>
      <c r="EI251" s="28"/>
      <c r="EJ251" s="28"/>
      <c r="EK251" s="28"/>
      <c r="EL251" s="28"/>
      <c r="EM251" s="28"/>
      <c r="EN251" s="28"/>
      <c r="EO251" s="28"/>
      <c r="EP251" s="28"/>
      <c r="EQ251" s="28"/>
      <c r="ER251" s="28"/>
      <c r="ES251" s="28"/>
      <c r="ET251" s="28"/>
      <c r="EU251" s="28"/>
      <c r="EV251" s="28"/>
      <c r="EW251" s="28"/>
      <c r="EX251" s="28"/>
      <c r="EY251" s="28"/>
      <c r="EZ251" s="28"/>
      <c r="FA251" s="28"/>
      <c r="FB251" s="28"/>
      <c r="FC251" s="28"/>
      <c r="FD251" s="28"/>
      <c r="FE251" s="28"/>
      <c r="FF251" s="28"/>
      <c r="FG251" s="28"/>
      <c r="FH251" s="28"/>
      <c r="FI251" s="28"/>
      <c r="FJ251" s="28"/>
      <c r="FK251" s="28"/>
      <c r="FL251" s="28"/>
      <c r="FM251" s="28"/>
      <c r="FN251" s="28"/>
      <c r="FO251" s="28"/>
      <c r="FP251" s="28"/>
      <c r="FQ251" s="28"/>
      <c r="FR251" s="28"/>
      <c r="FS251" s="28"/>
      <c r="FT251" s="28"/>
    </row>
    <row r="252" spans="2:176" s="14" customFormat="1" x14ac:dyDescent="0.25"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7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  <c r="BR252" s="28"/>
      <c r="BS252" s="28"/>
      <c r="BT252" s="28"/>
      <c r="BU252" s="28"/>
      <c r="BV252" s="28"/>
      <c r="BW252" s="28"/>
      <c r="BX252" s="28"/>
      <c r="BY252" s="28"/>
      <c r="BZ252" s="28"/>
      <c r="CA252" s="28"/>
      <c r="CB252" s="28"/>
      <c r="CC252" s="28"/>
      <c r="CD252" s="28"/>
      <c r="CE252" s="28"/>
      <c r="CF252" s="28"/>
      <c r="CG252" s="28"/>
      <c r="CH252" s="28"/>
      <c r="CI252" s="28"/>
      <c r="CJ252" s="28"/>
      <c r="CK252" s="28"/>
      <c r="CL252" s="28"/>
      <c r="CM252" s="28"/>
      <c r="CN252" s="28"/>
      <c r="CO252" s="28"/>
      <c r="CP252" s="28"/>
      <c r="CQ252" s="28"/>
      <c r="CR252" s="28"/>
      <c r="CS252" s="28"/>
      <c r="CT252" s="28"/>
      <c r="CU252" s="28"/>
      <c r="CV252" s="28"/>
      <c r="CW252" s="28"/>
      <c r="CX252" s="28"/>
      <c r="CY252" s="28"/>
      <c r="CZ252" s="28"/>
      <c r="DA252" s="28"/>
      <c r="DB252" s="28"/>
      <c r="DC252" s="28"/>
      <c r="DD252" s="28"/>
      <c r="DE252" s="28"/>
      <c r="DF252" s="28"/>
      <c r="DG252" s="28"/>
      <c r="DH252" s="28"/>
      <c r="DI252" s="28"/>
      <c r="DJ252" s="28"/>
      <c r="DK252" s="28"/>
      <c r="DL252" s="28"/>
      <c r="DM252" s="28"/>
      <c r="DN252" s="28"/>
      <c r="DO252" s="28"/>
      <c r="DP252" s="28"/>
      <c r="DQ252" s="28"/>
      <c r="DR252" s="28"/>
      <c r="DS252" s="28"/>
      <c r="DT252" s="28"/>
      <c r="DU252" s="28"/>
      <c r="DV252" s="28"/>
      <c r="DW252" s="28"/>
      <c r="DX252" s="28"/>
      <c r="DY252" s="28"/>
      <c r="DZ252" s="28"/>
      <c r="EA252" s="28"/>
      <c r="EB252" s="28"/>
      <c r="EC252" s="28"/>
      <c r="ED252" s="28"/>
      <c r="EE252" s="28"/>
      <c r="EF252" s="28"/>
      <c r="EG252" s="28"/>
      <c r="EH252" s="28"/>
      <c r="EI252" s="28"/>
      <c r="EJ252" s="28"/>
      <c r="EK252" s="28"/>
      <c r="EL252" s="28"/>
      <c r="EM252" s="28"/>
      <c r="EN252" s="28"/>
      <c r="EO252" s="28"/>
      <c r="EP252" s="28"/>
      <c r="EQ252" s="28"/>
      <c r="ER252" s="28"/>
      <c r="ES252" s="28"/>
      <c r="ET252" s="28"/>
      <c r="EU252" s="28"/>
      <c r="EV252" s="28"/>
      <c r="EW252" s="28"/>
      <c r="EX252" s="28"/>
      <c r="EY252" s="28"/>
      <c r="EZ252" s="28"/>
      <c r="FA252" s="28"/>
      <c r="FB252" s="28"/>
      <c r="FC252" s="28"/>
      <c r="FD252" s="28"/>
      <c r="FE252" s="28"/>
      <c r="FF252" s="28"/>
      <c r="FG252" s="28"/>
      <c r="FH252" s="28"/>
      <c r="FI252" s="28"/>
      <c r="FJ252" s="28"/>
      <c r="FK252" s="28"/>
      <c r="FL252" s="28"/>
      <c r="FM252" s="28"/>
      <c r="FN252" s="28"/>
      <c r="FO252" s="28"/>
      <c r="FP252" s="28"/>
      <c r="FQ252" s="28"/>
      <c r="FR252" s="28"/>
      <c r="FS252" s="28"/>
      <c r="FT252" s="28"/>
    </row>
    <row r="253" spans="2:176" s="14" customFormat="1" x14ac:dyDescent="0.25"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7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  <c r="BS253" s="28"/>
      <c r="BT253" s="28"/>
      <c r="BU253" s="28"/>
      <c r="BV253" s="28"/>
      <c r="BW253" s="28"/>
      <c r="BX253" s="28"/>
      <c r="BY253" s="28"/>
      <c r="BZ253" s="28"/>
      <c r="CA253" s="28"/>
      <c r="CB253" s="28"/>
      <c r="CC253" s="28"/>
      <c r="CD253" s="28"/>
      <c r="CE253" s="28"/>
      <c r="CF253" s="28"/>
      <c r="CG253" s="28"/>
      <c r="CH253" s="28"/>
      <c r="CI253" s="28"/>
      <c r="CJ253" s="28"/>
      <c r="CK253" s="28"/>
      <c r="CL253" s="28"/>
      <c r="CM253" s="28"/>
      <c r="CN253" s="28"/>
      <c r="CO253" s="28"/>
      <c r="CP253" s="28"/>
      <c r="CQ253" s="28"/>
      <c r="CR253" s="28"/>
      <c r="CS253" s="28"/>
      <c r="CT253" s="28"/>
      <c r="CU253" s="28"/>
      <c r="CV253" s="28"/>
      <c r="CW253" s="28"/>
      <c r="CX253" s="28"/>
      <c r="CY253" s="28"/>
      <c r="CZ253" s="28"/>
      <c r="DA253" s="28"/>
      <c r="DB253" s="28"/>
      <c r="DC253" s="28"/>
      <c r="DD253" s="28"/>
      <c r="DE253" s="28"/>
      <c r="DF253" s="28"/>
      <c r="DG253" s="28"/>
      <c r="DH253" s="28"/>
      <c r="DI253" s="28"/>
      <c r="DJ253" s="28"/>
      <c r="DK253" s="28"/>
      <c r="DL253" s="28"/>
      <c r="DM253" s="28"/>
      <c r="DN253" s="28"/>
      <c r="DO253" s="28"/>
      <c r="DP253" s="28"/>
      <c r="DQ253" s="28"/>
      <c r="DR253" s="28"/>
      <c r="DS253" s="28"/>
      <c r="DT253" s="28"/>
      <c r="DU253" s="28"/>
      <c r="DV253" s="28"/>
      <c r="DW253" s="28"/>
      <c r="DX253" s="28"/>
      <c r="DY253" s="28"/>
      <c r="DZ253" s="28"/>
      <c r="EA253" s="28"/>
      <c r="EB253" s="28"/>
      <c r="EC253" s="28"/>
      <c r="ED253" s="28"/>
      <c r="EE253" s="28"/>
      <c r="EF253" s="28"/>
      <c r="EG253" s="28"/>
      <c r="EH253" s="28"/>
      <c r="EI253" s="28"/>
      <c r="EJ253" s="28"/>
      <c r="EK253" s="28"/>
      <c r="EL253" s="28"/>
      <c r="EM253" s="28"/>
      <c r="EN253" s="28"/>
      <c r="EO253" s="28"/>
      <c r="EP253" s="28"/>
      <c r="EQ253" s="28"/>
      <c r="ER253" s="28"/>
      <c r="ES253" s="28"/>
      <c r="ET253" s="28"/>
      <c r="EU253" s="28"/>
      <c r="EV253" s="28"/>
      <c r="EW253" s="28"/>
      <c r="EX253" s="28"/>
      <c r="EY253" s="28"/>
      <c r="EZ253" s="28"/>
      <c r="FA253" s="28"/>
      <c r="FB253" s="28"/>
      <c r="FC253" s="28"/>
      <c r="FD253" s="28"/>
      <c r="FE253" s="28"/>
      <c r="FF253" s="28"/>
      <c r="FG253" s="28"/>
      <c r="FH253" s="28"/>
      <c r="FI253" s="28"/>
      <c r="FJ253" s="28"/>
      <c r="FK253" s="28"/>
      <c r="FL253" s="28"/>
      <c r="FM253" s="28"/>
      <c r="FN253" s="28"/>
      <c r="FO253" s="28"/>
      <c r="FP253" s="28"/>
      <c r="FQ253" s="28"/>
      <c r="FR253" s="28"/>
      <c r="FS253" s="28"/>
      <c r="FT253" s="28"/>
    </row>
    <row r="254" spans="2:176" s="14" customFormat="1" x14ac:dyDescent="0.25"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7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  <c r="BS254" s="28"/>
      <c r="BT254" s="28"/>
      <c r="BU254" s="28"/>
      <c r="BV254" s="28"/>
      <c r="BW254" s="28"/>
      <c r="BX254" s="28"/>
      <c r="BY254" s="28"/>
      <c r="BZ254" s="28"/>
      <c r="CA254" s="28"/>
      <c r="CB254" s="28"/>
      <c r="CC254" s="28"/>
      <c r="CD254" s="28"/>
      <c r="CE254" s="28"/>
      <c r="CF254" s="28"/>
      <c r="CG254" s="28"/>
      <c r="CH254" s="28"/>
      <c r="CI254" s="28"/>
      <c r="CJ254" s="28"/>
      <c r="CK254" s="28"/>
      <c r="CL254" s="28"/>
      <c r="CM254" s="28"/>
      <c r="CN254" s="28"/>
      <c r="CO254" s="28"/>
      <c r="CP254" s="28"/>
      <c r="CQ254" s="28"/>
      <c r="CR254" s="28"/>
      <c r="CS254" s="28"/>
      <c r="CT254" s="28"/>
      <c r="CU254" s="28"/>
      <c r="CV254" s="28"/>
      <c r="CW254" s="28"/>
      <c r="CX254" s="28"/>
      <c r="CY254" s="28"/>
      <c r="CZ254" s="28"/>
      <c r="DA254" s="28"/>
      <c r="DB254" s="28"/>
      <c r="DC254" s="28"/>
      <c r="DD254" s="28"/>
      <c r="DE254" s="28"/>
      <c r="DF254" s="28"/>
      <c r="DG254" s="28"/>
      <c r="DH254" s="28"/>
      <c r="DI254" s="28"/>
      <c r="DJ254" s="28"/>
      <c r="DK254" s="28"/>
      <c r="DL254" s="28"/>
      <c r="DM254" s="28"/>
      <c r="DN254" s="28"/>
      <c r="DO254" s="28"/>
      <c r="DP254" s="28"/>
      <c r="DQ254" s="28"/>
      <c r="DR254" s="28"/>
      <c r="DS254" s="28"/>
      <c r="DT254" s="28"/>
      <c r="DU254" s="28"/>
      <c r="DV254" s="28"/>
      <c r="DW254" s="28"/>
      <c r="DX254" s="28"/>
      <c r="DY254" s="28"/>
      <c r="DZ254" s="28"/>
      <c r="EA254" s="28"/>
      <c r="EB254" s="28"/>
      <c r="EC254" s="28"/>
      <c r="ED254" s="28"/>
      <c r="EE254" s="28"/>
      <c r="EF254" s="28"/>
      <c r="EG254" s="28"/>
      <c r="EH254" s="28"/>
      <c r="EI254" s="28"/>
      <c r="EJ254" s="28"/>
      <c r="EK254" s="28"/>
      <c r="EL254" s="28"/>
      <c r="EM254" s="28"/>
      <c r="EN254" s="28"/>
      <c r="EO254" s="28"/>
      <c r="EP254" s="28"/>
      <c r="EQ254" s="28"/>
      <c r="ER254" s="28"/>
      <c r="ES254" s="28"/>
      <c r="ET254" s="28"/>
      <c r="EU254" s="28"/>
      <c r="EV254" s="28"/>
      <c r="EW254" s="28"/>
      <c r="EX254" s="28"/>
      <c r="EY254" s="28"/>
      <c r="EZ254" s="28"/>
      <c r="FA254" s="28"/>
      <c r="FB254" s="28"/>
      <c r="FC254" s="28"/>
      <c r="FD254" s="28"/>
      <c r="FE254" s="28"/>
      <c r="FF254" s="28"/>
      <c r="FG254" s="28"/>
      <c r="FH254" s="28"/>
      <c r="FI254" s="28"/>
      <c r="FJ254" s="28"/>
      <c r="FK254" s="28"/>
      <c r="FL254" s="28"/>
      <c r="FM254" s="28"/>
      <c r="FN254" s="28"/>
      <c r="FO254" s="28"/>
      <c r="FP254" s="28"/>
      <c r="FQ254" s="28"/>
      <c r="FR254" s="28"/>
      <c r="FS254" s="28"/>
      <c r="FT254" s="28"/>
    </row>
    <row r="255" spans="2:176" s="14" customFormat="1" x14ac:dyDescent="0.25"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7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  <c r="BS255" s="28"/>
      <c r="BT255" s="28"/>
      <c r="BU255" s="28"/>
      <c r="BV255" s="28"/>
      <c r="BW255" s="28"/>
      <c r="BX255" s="28"/>
      <c r="BY255" s="28"/>
      <c r="BZ255" s="28"/>
      <c r="CA255" s="28"/>
      <c r="CB255" s="28"/>
      <c r="CC255" s="28"/>
      <c r="CD255" s="28"/>
      <c r="CE255" s="28"/>
      <c r="CF255" s="28"/>
      <c r="CG255" s="28"/>
      <c r="CH255" s="28"/>
      <c r="CI255" s="28"/>
      <c r="CJ255" s="28"/>
      <c r="CK255" s="28"/>
      <c r="CL255" s="28"/>
      <c r="CM255" s="28"/>
      <c r="CN255" s="28"/>
      <c r="CO255" s="28"/>
      <c r="CP255" s="28"/>
      <c r="CQ255" s="28"/>
      <c r="CR255" s="28"/>
      <c r="CS255" s="28"/>
      <c r="CT255" s="28"/>
      <c r="CU255" s="28"/>
      <c r="CV255" s="28"/>
      <c r="CW255" s="28"/>
      <c r="CX255" s="28"/>
      <c r="CY255" s="28"/>
      <c r="CZ255" s="28"/>
      <c r="DA255" s="28"/>
      <c r="DB255" s="28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  <c r="EY255" s="28"/>
      <c r="EZ255" s="28"/>
      <c r="FA255" s="28"/>
      <c r="FB255" s="28"/>
      <c r="FC255" s="28"/>
      <c r="FD255" s="28"/>
      <c r="FE255" s="28"/>
      <c r="FF255" s="28"/>
      <c r="FG255" s="28"/>
      <c r="FH255" s="28"/>
      <c r="FI255" s="28"/>
      <c r="FJ255" s="28"/>
      <c r="FK255" s="28"/>
      <c r="FL255" s="28"/>
      <c r="FM255" s="28"/>
      <c r="FN255" s="28"/>
      <c r="FO255" s="28"/>
      <c r="FP255" s="28"/>
      <c r="FQ255" s="28"/>
      <c r="FR255" s="28"/>
      <c r="FS255" s="28"/>
      <c r="FT255" s="28"/>
    </row>
    <row r="256" spans="2:176" s="14" customFormat="1" x14ac:dyDescent="0.25"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7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  <c r="BS256" s="28"/>
      <c r="BT256" s="28"/>
      <c r="BU256" s="28"/>
      <c r="BV256" s="28"/>
      <c r="BW256" s="28"/>
      <c r="BX256" s="28"/>
      <c r="BY256" s="28"/>
      <c r="BZ256" s="28"/>
      <c r="CA256" s="28"/>
      <c r="CB256" s="28"/>
      <c r="CC256" s="28"/>
      <c r="CD256" s="28"/>
      <c r="CE256" s="28"/>
      <c r="CF256" s="28"/>
      <c r="CG256" s="28"/>
      <c r="CH256" s="28"/>
      <c r="CI256" s="28"/>
      <c r="CJ256" s="28"/>
      <c r="CK256" s="28"/>
      <c r="CL256" s="28"/>
      <c r="CM256" s="28"/>
      <c r="CN256" s="28"/>
      <c r="CO256" s="28"/>
      <c r="CP256" s="28"/>
      <c r="CQ256" s="28"/>
      <c r="CR256" s="28"/>
      <c r="CS256" s="28"/>
      <c r="CT256" s="28"/>
      <c r="CU256" s="28"/>
      <c r="CV256" s="28"/>
      <c r="CW256" s="28"/>
      <c r="CX256" s="28"/>
      <c r="CY256" s="28"/>
      <c r="CZ256" s="28"/>
      <c r="DA256" s="28"/>
      <c r="DB256" s="28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  <c r="EY256" s="28"/>
      <c r="EZ256" s="28"/>
      <c r="FA256" s="28"/>
      <c r="FB256" s="28"/>
      <c r="FC256" s="28"/>
      <c r="FD256" s="28"/>
      <c r="FE256" s="28"/>
      <c r="FF256" s="28"/>
      <c r="FG256" s="28"/>
      <c r="FH256" s="28"/>
      <c r="FI256" s="28"/>
      <c r="FJ256" s="28"/>
      <c r="FK256" s="28"/>
      <c r="FL256" s="28"/>
      <c r="FM256" s="28"/>
      <c r="FN256" s="28"/>
      <c r="FO256" s="28"/>
      <c r="FP256" s="28"/>
      <c r="FQ256" s="28"/>
      <c r="FR256" s="28"/>
      <c r="FS256" s="28"/>
      <c r="FT256" s="28"/>
    </row>
    <row r="257" spans="2:176" s="14" customFormat="1" x14ac:dyDescent="0.25"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7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  <c r="BT257" s="28"/>
      <c r="BU257" s="28"/>
      <c r="BV257" s="28"/>
      <c r="BW257" s="28"/>
      <c r="BX257" s="28"/>
      <c r="BY257" s="28"/>
      <c r="BZ257" s="28"/>
      <c r="CA257" s="28"/>
      <c r="CB257" s="28"/>
      <c r="CC257" s="28"/>
      <c r="CD257" s="28"/>
      <c r="CE257" s="28"/>
      <c r="CF257" s="28"/>
      <c r="CG257" s="28"/>
      <c r="CH257" s="28"/>
      <c r="CI257" s="28"/>
      <c r="CJ257" s="28"/>
      <c r="CK257" s="28"/>
      <c r="CL257" s="28"/>
      <c r="CM257" s="28"/>
      <c r="CN257" s="28"/>
      <c r="CO257" s="28"/>
      <c r="CP257" s="28"/>
      <c r="CQ257" s="28"/>
      <c r="CR257" s="28"/>
      <c r="CS257" s="28"/>
      <c r="CT257" s="28"/>
      <c r="CU257" s="28"/>
      <c r="CV257" s="28"/>
      <c r="CW257" s="28"/>
      <c r="CX257" s="28"/>
      <c r="CY257" s="28"/>
      <c r="CZ257" s="28"/>
      <c r="DA257" s="28"/>
      <c r="DB257" s="28"/>
      <c r="DC257" s="28"/>
      <c r="DD257" s="28"/>
      <c r="DE257" s="28"/>
      <c r="DF257" s="28"/>
      <c r="DG257" s="28"/>
      <c r="DH257" s="28"/>
      <c r="DI257" s="28"/>
      <c r="DJ257" s="28"/>
      <c r="DK257" s="28"/>
      <c r="DL257" s="28"/>
      <c r="DM257" s="28"/>
      <c r="DN257" s="28"/>
      <c r="DO257" s="28"/>
      <c r="DP257" s="28"/>
      <c r="DQ257" s="28"/>
      <c r="DR257" s="28"/>
      <c r="DS257" s="28"/>
      <c r="DT257" s="28"/>
      <c r="DU257" s="28"/>
      <c r="DV257" s="28"/>
      <c r="DW257" s="28"/>
      <c r="DX257" s="28"/>
      <c r="DY257" s="28"/>
      <c r="DZ257" s="28"/>
      <c r="EA257" s="28"/>
      <c r="EB257" s="28"/>
      <c r="EC257" s="28"/>
      <c r="ED257" s="28"/>
      <c r="EE257" s="28"/>
      <c r="EF257" s="28"/>
      <c r="EG257" s="28"/>
      <c r="EH257" s="28"/>
      <c r="EI257" s="28"/>
      <c r="EJ257" s="28"/>
      <c r="EK257" s="28"/>
      <c r="EL257" s="28"/>
      <c r="EM257" s="28"/>
      <c r="EN257" s="28"/>
      <c r="EO257" s="28"/>
      <c r="EP257" s="28"/>
      <c r="EQ257" s="28"/>
      <c r="ER257" s="28"/>
      <c r="ES257" s="28"/>
      <c r="ET257" s="28"/>
      <c r="EU257" s="28"/>
      <c r="EV257" s="28"/>
      <c r="EW257" s="28"/>
      <c r="EX257" s="28"/>
      <c r="EY257" s="28"/>
      <c r="EZ257" s="28"/>
      <c r="FA257" s="28"/>
      <c r="FB257" s="28"/>
      <c r="FC257" s="28"/>
      <c r="FD257" s="28"/>
      <c r="FE257" s="28"/>
      <c r="FF257" s="28"/>
      <c r="FG257" s="28"/>
      <c r="FH257" s="28"/>
      <c r="FI257" s="28"/>
      <c r="FJ257" s="28"/>
      <c r="FK257" s="28"/>
      <c r="FL257" s="28"/>
      <c r="FM257" s="28"/>
      <c r="FN257" s="28"/>
      <c r="FO257" s="28"/>
      <c r="FP257" s="28"/>
      <c r="FQ257" s="28"/>
      <c r="FR257" s="28"/>
      <c r="FS257" s="28"/>
      <c r="FT257" s="28"/>
    </row>
    <row r="258" spans="2:176" s="14" customFormat="1" x14ac:dyDescent="0.25"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7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  <c r="BT258" s="28"/>
      <c r="BU258" s="28"/>
      <c r="BV258" s="28"/>
      <c r="BW258" s="28"/>
      <c r="BX258" s="28"/>
      <c r="BY258" s="28"/>
      <c r="BZ258" s="28"/>
      <c r="CA258" s="28"/>
      <c r="CB258" s="28"/>
      <c r="CC258" s="28"/>
      <c r="CD258" s="28"/>
      <c r="CE258" s="28"/>
      <c r="CF258" s="28"/>
      <c r="CG258" s="28"/>
      <c r="CH258" s="28"/>
      <c r="CI258" s="28"/>
      <c r="CJ258" s="28"/>
      <c r="CK258" s="28"/>
      <c r="CL258" s="28"/>
      <c r="CM258" s="28"/>
      <c r="CN258" s="28"/>
      <c r="CO258" s="28"/>
      <c r="CP258" s="28"/>
      <c r="CQ258" s="28"/>
      <c r="CR258" s="28"/>
      <c r="CS258" s="28"/>
      <c r="CT258" s="28"/>
      <c r="CU258" s="28"/>
      <c r="CV258" s="28"/>
      <c r="CW258" s="28"/>
      <c r="CX258" s="28"/>
      <c r="CY258" s="28"/>
      <c r="CZ258" s="28"/>
      <c r="DA258" s="28"/>
      <c r="DB258" s="28"/>
      <c r="DC258" s="28"/>
      <c r="DD258" s="28"/>
      <c r="DE258" s="28"/>
      <c r="DF258" s="28"/>
      <c r="DG258" s="28"/>
      <c r="DH258" s="28"/>
      <c r="DI258" s="28"/>
      <c r="DJ258" s="28"/>
      <c r="DK258" s="28"/>
      <c r="DL258" s="28"/>
      <c r="DM258" s="28"/>
      <c r="DN258" s="28"/>
      <c r="DO258" s="28"/>
      <c r="DP258" s="28"/>
      <c r="DQ258" s="28"/>
      <c r="DR258" s="28"/>
      <c r="DS258" s="28"/>
      <c r="DT258" s="28"/>
      <c r="DU258" s="28"/>
      <c r="DV258" s="28"/>
      <c r="DW258" s="28"/>
      <c r="DX258" s="28"/>
      <c r="DY258" s="28"/>
      <c r="DZ258" s="28"/>
      <c r="EA258" s="28"/>
      <c r="EB258" s="28"/>
      <c r="EC258" s="28"/>
      <c r="ED258" s="28"/>
      <c r="EE258" s="28"/>
      <c r="EF258" s="28"/>
      <c r="EG258" s="28"/>
      <c r="EH258" s="28"/>
      <c r="EI258" s="28"/>
      <c r="EJ258" s="28"/>
      <c r="EK258" s="28"/>
      <c r="EL258" s="28"/>
      <c r="EM258" s="28"/>
      <c r="EN258" s="28"/>
      <c r="EO258" s="28"/>
      <c r="EP258" s="28"/>
      <c r="EQ258" s="28"/>
      <c r="ER258" s="28"/>
      <c r="ES258" s="28"/>
      <c r="ET258" s="28"/>
      <c r="EU258" s="28"/>
      <c r="EV258" s="28"/>
      <c r="EW258" s="28"/>
      <c r="EX258" s="28"/>
      <c r="EY258" s="28"/>
      <c r="EZ258" s="28"/>
      <c r="FA258" s="28"/>
      <c r="FB258" s="28"/>
      <c r="FC258" s="28"/>
      <c r="FD258" s="28"/>
      <c r="FE258" s="28"/>
      <c r="FF258" s="28"/>
      <c r="FG258" s="28"/>
      <c r="FH258" s="28"/>
      <c r="FI258" s="28"/>
      <c r="FJ258" s="28"/>
      <c r="FK258" s="28"/>
      <c r="FL258" s="28"/>
      <c r="FM258" s="28"/>
      <c r="FN258" s="28"/>
      <c r="FO258" s="28"/>
      <c r="FP258" s="28"/>
      <c r="FQ258" s="28"/>
      <c r="FR258" s="28"/>
      <c r="FS258" s="28"/>
      <c r="FT258" s="28"/>
    </row>
    <row r="259" spans="2:176" s="14" customFormat="1" x14ac:dyDescent="0.25"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7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  <c r="BR259" s="28"/>
      <c r="BS259" s="28"/>
      <c r="BT259" s="28"/>
      <c r="BU259" s="28"/>
      <c r="BV259" s="28"/>
      <c r="BW259" s="28"/>
      <c r="BX259" s="28"/>
      <c r="BY259" s="28"/>
      <c r="BZ259" s="28"/>
      <c r="CA259" s="28"/>
      <c r="CB259" s="28"/>
      <c r="CC259" s="28"/>
      <c r="CD259" s="28"/>
      <c r="CE259" s="28"/>
      <c r="CF259" s="28"/>
      <c r="CG259" s="28"/>
      <c r="CH259" s="28"/>
      <c r="CI259" s="28"/>
      <c r="CJ259" s="28"/>
      <c r="CK259" s="28"/>
      <c r="CL259" s="28"/>
      <c r="CM259" s="28"/>
      <c r="CN259" s="28"/>
      <c r="CO259" s="28"/>
      <c r="CP259" s="28"/>
      <c r="CQ259" s="28"/>
      <c r="CR259" s="28"/>
      <c r="CS259" s="28"/>
      <c r="CT259" s="28"/>
      <c r="CU259" s="28"/>
      <c r="CV259" s="28"/>
      <c r="CW259" s="28"/>
      <c r="CX259" s="28"/>
      <c r="CY259" s="28"/>
      <c r="CZ259" s="28"/>
      <c r="DA259" s="28"/>
      <c r="DB259" s="28"/>
      <c r="DC259" s="28"/>
      <c r="DD259" s="28"/>
      <c r="DE259" s="28"/>
      <c r="DF259" s="28"/>
      <c r="DG259" s="28"/>
      <c r="DH259" s="28"/>
      <c r="DI259" s="28"/>
      <c r="DJ259" s="28"/>
      <c r="DK259" s="28"/>
      <c r="DL259" s="28"/>
      <c r="DM259" s="28"/>
      <c r="DN259" s="28"/>
      <c r="DO259" s="28"/>
      <c r="DP259" s="28"/>
      <c r="DQ259" s="28"/>
      <c r="DR259" s="28"/>
      <c r="DS259" s="28"/>
      <c r="DT259" s="28"/>
      <c r="DU259" s="28"/>
      <c r="DV259" s="28"/>
      <c r="DW259" s="28"/>
      <c r="DX259" s="28"/>
      <c r="DY259" s="28"/>
      <c r="DZ259" s="28"/>
      <c r="EA259" s="28"/>
      <c r="EB259" s="28"/>
      <c r="EC259" s="28"/>
      <c r="ED259" s="28"/>
      <c r="EE259" s="28"/>
      <c r="EF259" s="28"/>
      <c r="EG259" s="28"/>
      <c r="EH259" s="28"/>
      <c r="EI259" s="28"/>
      <c r="EJ259" s="28"/>
      <c r="EK259" s="28"/>
      <c r="EL259" s="28"/>
      <c r="EM259" s="28"/>
      <c r="EN259" s="28"/>
      <c r="EO259" s="28"/>
      <c r="EP259" s="28"/>
      <c r="EQ259" s="28"/>
      <c r="ER259" s="28"/>
      <c r="ES259" s="28"/>
      <c r="ET259" s="28"/>
      <c r="EU259" s="28"/>
      <c r="EV259" s="28"/>
      <c r="EW259" s="28"/>
      <c r="EX259" s="28"/>
      <c r="EY259" s="28"/>
      <c r="EZ259" s="28"/>
      <c r="FA259" s="28"/>
      <c r="FB259" s="28"/>
      <c r="FC259" s="28"/>
      <c r="FD259" s="28"/>
      <c r="FE259" s="28"/>
      <c r="FF259" s="28"/>
      <c r="FG259" s="28"/>
      <c r="FH259" s="28"/>
      <c r="FI259" s="28"/>
      <c r="FJ259" s="28"/>
      <c r="FK259" s="28"/>
      <c r="FL259" s="28"/>
      <c r="FM259" s="28"/>
      <c r="FN259" s="28"/>
      <c r="FO259" s="28"/>
      <c r="FP259" s="28"/>
      <c r="FQ259" s="28"/>
      <c r="FR259" s="28"/>
      <c r="FS259" s="28"/>
      <c r="FT259" s="28"/>
    </row>
    <row r="260" spans="2:176" s="14" customFormat="1" x14ac:dyDescent="0.25"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7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  <c r="BR260" s="28"/>
      <c r="BS260" s="28"/>
      <c r="BT260" s="28"/>
      <c r="BU260" s="28"/>
      <c r="BV260" s="28"/>
      <c r="BW260" s="28"/>
      <c r="BX260" s="28"/>
      <c r="BY260" s="28"/>
      <c r="BZ260" s="28"/>
      <c r="CA260" s="28"/>
      <c r="CB260" s="28"/>
      <c r="CC260" s="28"/>
      <c r="CD260" s="28"/>
      <c r="CE260" s="28"/>
      <c r="CF260" s="28"/>
      <c r="CG260" s="28"/>
      <c r="CH260" s="28"/>
      <c r="CI260" s="28"/>
      <c r="CJ260" s="28"/>
      <c r="CK260" s="28"/>
      <c r="CL260" s="28"/>
      <c r="CM260" s="28"/>
      <c r="CN260" s="28"/>
      <c r="CO260" s="28"/>
      <c r="CP260" s="28"/>
      <c r="CQ260" s="28"/>
      <c r="CR260" s="28"/>
      <c r="CS260" s="28"/>
      <c r="CT260" s="28"/>
      <c r="CU260" s="28"/>
      <c r="CV260" s="28"/>
      <c r="CW260" s="28"/>
      <c r="CX260" s="28"/>
      <c r="CY260" s="28"/>
      <c r="CZ260" s="28"/>
      <c r="DA260" s="28"/>
      <c r="DB260" s="28"/>
      <c r="DC260" s="28"/>
      <c r="DD260" s="28"/>
      <c r="DE260" s="28"/>
      <c r="DF260" s="28"/>
      <c r="DG260" s="28"/>
      <c r="DH260" s="28"/>
      <c r="DI260" s="28"/>
      <c r="DJ260" s="28"/>
      <c r="DK260" s="28"/>
      <c r="DL260" s="28"/>
      <c r="DM260" s="28"/>
      <c r="DN260" s="28"/>
      <c r="DO260" s="28"/>
      <c r="DP260" s="28"/>
      <c r="DQ260" s="28"/>
      <c r="DR260" s="28"/>
      <c r="DS260" s="28"/>
      <c r="DT260" s="28"/>
      <c r="DU260" s="28"/>
      <c r="DV260" s="28"/>
      <c r="DW260" s="28"/>
      <c r="DX260" s="28"/>
      <c r="DY260" s="28"/>
      <c r="DZ260" s="28"/>
      <c r="EA260" s="28"/>
      <c r="EB260" s="28"/>
      <c r="EC260" s="28"/>
      <c r="ED260" s="28"/>
      <c r="EE260" s="28"/>
      <c r="EF260" s="28"/>
      <c r="EG260" s="28"/>
      <c r="EH260" s="28"/>
      <c r="EI260" s="28"/>
      <c r="EJ260" s="28"/>
      <c r="EK260" s="28"/>
      <c r="EL260" s="28"/>
      <c r="EM260" s="28"/>
      <c r="EN260" s="28"/>
      <c r="EO260" s="28"/>
      <c r="EP260" s="28"/>
      <c r="EQ260" s="28"/>
      <c r="ER260" s="28"/>
      <c r="ES260" s="28"/>
      <c r="ET260" s="28"/>
      <c r="EU260" s="28"/>
      <c r="EV260" s="28"/>
      <c r="EW260" s="28"/>
      <c r="EX260" s="28"/>
      <c r="EY260" s="28"/>
      <c r="EZ260" s="28"/>
      <c r="FA260" s="28"/>
      <c r="FB260" s="28"/>
      <c r="FC260" s="28"/>
      <c r="FD260" s="28"/>
      <c r="FE260" s="28"/>
      <c r="FF260" s="28"/>
      <c r="FG260" s="28"/>
      <c r="FH260" s="28"/>
      <c r="FI260" s="28"/>
      <c r="FJ260" s="28"/>
      <c r="FK260" s="28"/>
      <c r="FL260" s="28"/>
      <c r="FM260" s="28"/>
      <c r="FN260" s="28"/>
      <c r="FO260" s="28"/>
      <c r="FP260" s="28"/>
      <c r="FQ260" s="28"/>
      <c r="FR260" s="28"/>
      <c r="FS260" s="28"/>
      <c r="FT260" s="28"/>
    </row>
    <row r="261" spans="2:176" s="14" customFormat="1" x14ac:dyDescent="0.25"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7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  <c r="BR261" s="28"/>
      <c r="BS261" s="28"/>
      <c r="BT261" s="28"/>
      <c r="BU261" s="28"/>
      <c r="BV261" s="28"/>
      <c r="BW261" s="28"/>
      <c r="BX261" s="28"/>
      <c r="BY261" s="28"/>
      <c r="BZ261" s="28"/>
      <c r="CA261" s="28"/>
      <c r="CB261" s="28"/>
      <c r="CC261" s="28"/>
      <c r="CD261" s="28"/>
      <c r="CE261" s="28"/>
      <c r="CF261" s="28"/>
      <c r="CG261" s="28"/>
      <c r="CH261" s="28"/>
      <c r="CI261" s="28"/>
      <c r="CJ261" s="28"/>
      <c r="CK261" s="28"/>
      <c r="CL261" s="28"/>
      <c r="CM261" s="28"/>
      <c r="CN261" s="28"/>
      <c r="CO261" s="28"/>
      <c r="CP261" s="28"/>
      <c r="CQ261" s="28"/>
      <c r="CR261" s="28"/>
      <c r="CS261" s="28"/>
      <c r="CT261" s="28"/>
      <c r="CU261" s="28"/>
      <c r="CV261" s="28"/>
      <c r="CW261" s="28"/>
      <c r="CX261" s="28"/>
      <c r="CY261" s="28"/>
      <c r="CZ261" s="28"/>
      <c r="DA261" s="28"/>
      <c r="DB261" s="28"/>
      <c r="DC261" s="28"/>
      <c r="DD261" s="28"/>
      <c r="DE261" s="28"/>
      <c r="DF261" s="28"/>
      <c r="DG261" s="28"/>
      <c r="DH261" s="28"/>
      <c r="DI261" s="28"/>
      <c r="DJ261" s="28"/>
      <c r="DK261" s="28"/>
      <c r="DL261" s="28"/>
      <c r="DM261" s="28"/>
      <c r="DN261" s="28"/>
      <c r="DO261" s="28"/>
      <c r="DP261" s="28"/>
      <c r="DQ261" s="28"/>
      <c r="DR261" s="28"/>
      <c r="DS261" s="28"/>
      <c r="DT261" s="28"/>
      <c r="DU261" s="28"/>
      <c r="DV261" s="28"/>
      <c r="DW261" s="28"/>
      <c r="DX261" s="28"/>
      <c r="DY261" s="28"/>
      <c r="DZ261" s="28"/>
      <c r="EA261" s="28"/>
      <c r="EB261" s="28"/>
      <c r="EC261" s="28"/>
      <c r="ED261" s="28"/>
      <c r="EE261" s="28"/>
      <c r="EF261" s="28"/>
      <c r="EG261" s="28"/>
      <c r="EH261" s="28"/>
      <c r="EI261" s="28"/>
      <c r="EJ261" s="28"/>
      <c r="EK261" s="28"/>
      <c r="EL261" s="28"/>
      <c r="EM261" s="28"/>
      <c r="EN261" s="28"/>
      <c r="EO261" s="28"/>
      <c r="EP261" s="28"/>
      <c r="EQ261" s="28"/>
      <c r="ER261" s="28"/>
      <c r="ES261" s="28"/>
      <c r="ET261" s="28"/>
      <c r="EU261" s="28"/>
      <c r="EV261" s="28"/>
      <c r="EW261" s="28"/>
      <c r="EX261" s="28"/>
      <c r="EY261" s="28"/>
      <c r="EZ261" s="28"/>
      <c r="FA261" s="28"/>
      <c r="FB261" s="28"/>
      <c r="FC261" s="28"/>
      <c r="FD261" s="28"/>
      <c r="FE261" s="28"/>
      <c r="FF261" s="28"/>
      <c r="FG261" s="28"/>
      <c r="FH261" s="28"/>
      <c r="FI261" s="28"/>
      <c r="FJ261" s="28"/>
      <c r="FK261" s="28"/>
      <c r="FL261" s="28"/>
      <c r="FM261" s="28"/>
      <c r="FN261" s="28"/>
      <c r="FO261" s="28"/>
      <c r="FP261" s="28"/>
      <c r="FQ261" s="28"/>
      <c r="FR261" s="28"/>
      <c r="FS261" s="28"/>
      <c r="FT261" s="28"/>
    </row>
    <row r="262" spans="2:176" s="14" customFormat="1" x14ac:dyDescent="0.25"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7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  <c r="BO262" s="28"/>
      <c r="BP262" s="28"/>
      <c r="BQ262" s="28"/>
      <c r="BR262" s="28"/>
      <c r="BS262" s="28"/>
      <c r="BT262" s="28"/>
      <c r="BU262" s="28"/>
      <c r="BV262" s="28"/>
      <c r="BW262" s="28"/>
      <c r="BX262" s="28"/>
      <c r="BY262" s="28"/>
      <c r="BZ262" s="28"/>
      <c r="CA262" s="28"/>
      <c r="CB262" s="28"/>
      <c r="CC262" s="28"/>
      <c r="CD262" s="28"/>
      <c r="CE262" s="28"/>
      <c r="CF262" s="28"/>
      <c r="CG262" s="28"/>
      <c r="CH262" s="28"/>
      <c r="CI262" s="28"/>
      <c r="CJ262" s="28"/>
      <c r="CK262" s="28"/>
      <c r="CL262" s="28"/>
      <c r="CM262" s="28"/>
      <c r="CN262" s="28"/>
      <c r="CO262" s="28"/>
      <c r="CP262" s="28"/>
      <c r="CQ262" s="28"/>
      <c r="CR262" s="28"/>
      <c r="CS262" s="28"/>
      <c r="CT262" s="28"/>
      <c r="CU262" s="28"/>
      <c r="CV262" s="28"/>
      <c r="CW262" s="28"/>
      <c r="CX262" s="28"/>
      <c r="CY262" s="28"/>
      <c r="CZ262" s="28"/>
      <c r="DA262" s="28"/>
      <c r="DB262" s="28"/>
      <c r="DC262" s="28"/>
      <c r="DD262" s="28"/>
      <c r="DE262" s="28"/>
      <c r="DF262" s="28"/>
      <c r="DG262" s="28"/>
      <c r="DH262" s="28"/>
      <c r="DI262" s="28"/>
      <c r="DJ262" s="28"/>
      <c r="DK262" s="28"/>
      <c r="DL262" s="28"/>
      <c r="DM262" s="28"/>
      <c r="DN262" s="28"/>
      <c r="DO262" s="28"/>
      <c r="DP262" s="28"/>
      <c r="DQ262" s="28"/>
      <c r="DR262" s="28"/>
      <c r="DS262" s="28"/>
      <c r="DT262" s="28"/>
      <c r="DU262" s="28"/>
      <c r="DV262" s="28"/>
      <c r="DW262" s="28"/>
      <c r="DX262" s="28"/>
      <c r="DY262" s="28"/>
      <c r="DZ262" s="28"/>
      <c r="EA262" s="28"/>
      <c r="EB262" s="28"/>
      <c r="EC262" s="28"/>
      <c r="ED262" s="28"/>
      <c r="EE262" s="28"/>
      <c r="EF262" s="28"/>
      <c r="EG262" s="28"/>
      <c r="EH262" s="28"/>
      <c r="EI262" s="28"/>
      <c r="EJ262" s="28"/>
      <c r="EK262" s="28"/>
      <c r="EL262" s="28"/>
      <c r="EM262" s="28"/>
      <c r="EN262" s="28"/>
      <c r="EO262" s="28"/>
      <c r="EP262" s="28"/>
      <c r="EQ262" s="28"/>
      <c r="ER262" s="28"/>
      <c r="ES262" s="28"/>
      <c r="ET262" s="28"/>
      <c r="EU262" s="28"/>
      <c r="EV262" s="28"/>
      <c r="EW262" s="28"/>
      <c r="EX262" s="28"/>
      <c r="EY262" s="28"/>
      <c r="EZ262" s="28"/>
      <c r="FA262" s="28"/>
      <c r="FB262" s="28"/>
      <c r="FC262" s="28"/>
      <c r="FD262" s="28"/>
      <c r="FE262" s="28"/>
      <c r="FF262" s="28"/>
      <c r="FG262" s="28"/>
      <c r="FH262" s="28"/>
      <c r="FI262" s="28"/>
      <c r="FJ262" s="28"/>
      <c r="FK262" s="28"/>
      <c r="FL262" s="28"/>
      <c r="FM262" s="28"/>
      <c r="FN262" s="28"/>
      <c r="FO262" s="28"/>
      <c r="FP262" s="28"/>
      <c r="FQ262" s="28"/>
      <c r="FR262" s="28"/>
      <c r="FS262" s="28"/>
      <c r="FT262" s="28"/>
    </row>
    <row r="263" spans="2:176" s="14" customFormat="1" x14ac:dyDescent="0.25"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7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  <c r="BO263" s="28"/>
      <c r="BP263" s="28"/>
      <c r="BQ263" s="28"/>
      <c r="BR263" s="28"/>
      <c r="BS263" s="28"/>
      <c r="BT263" s="28"/>
      <c r="BU263" s="28"/>
      <c r="BV263" s="28"/>
      <c r="BW263" s="28"/>
      <c r="BX263" s="28"/>
      <c r="BY263" s="28"/>
      <c r="BZ263" s="28"/>
      <c r="CA263" s="28"/>
      <c r="CB263" s="28"/>
      <c r="CC263" s="28"/>
      <c r="CD263" s="28"/>
      <c r="CE263" s="28"/>
      <c r="CF263" s="28"/>
      <c r="CG263" s="28"/>
      <c r="CH263" s="28"/>
      <c r="CI263" s="28"/>
      <c r="CJ263" s="28"/>
      <c r="CK263" s="28"/>
      <c r="CL263" s="28"/>
      <c r="CM263" s="28"/>
      <c r="CN263" s="28"/>
      <c r="CO263" s="28"/>
      <c r="CP263" s="28"/>
      <c r="CQ263" s="28"/>
      <c r="CR263" s="28"/>
      <c r="CS263" s="28"/>
      <c r="CT263" s="28"/>
      <c r="CU263" s="28"/>
      <c r="CV263" s="28"/>
      <c r="CW263" s="28"/>
      <c r="CX263" s="28"/>
      <c r="CY263" s="28"/>
      <c r="CZ263" s="28"/>
      <c r="DA263" s="28"/>
      <c r="DB263" s="28"/>
      <c r="DC263" s="28"/>
      <c r="DD263" s="28"/>
      <c r="DE263" s="28"/>
      <c r="DF263" s="28"/>
      <c r="DG263" s="28"/>
      <c r="DH263" s="28"/>
      <c r="DI263" s="28"/>
      <c r="DJ263" s="28"/>
      <c r="DK263" s="28"/>
      <c r="DL263" s="28"/>
      <c r="DM263" s="28"/>
      <c r="DN263" s="28"/>
      <c r="DO263" s="28"/>
      <c r="DP263" s="28"/>
      <c r="DQ263" s="28"/>
      <c r="DR263" s="28"/>
      <c r="DS263" s="28"/>
      <c r="DT263" s="28"/>
      <c r="DU263" s="28"/>
      <c r="DV263" s="28"/>
      <c r="DW263" s="28"/>
      <c r="DX263" s="28"/>
      <c r="DY263" s="28"/>
      <c r="DZ263" s="28"/>
      <c r="EA263" s="28"/>
      <c r="EB263" s="28"/>
      <c r="EC263" s="28"/>
      <c r="ED263" s="28"/>
      <c r="EE263" s="28"/>
      <c r="EF263" s="28"/>
      <c r="EG263" s="28"/>
      <c r="EH263" s="28"/>
      <c r="EI263" s="28"/>
      <c r="EJ263" s="28"/>
      <c r="EK263" s="28"/>
      <c r="EL263" s="28"/>
      <c r="EM263" s="28"/>
      <c r="EN263" s="28"/>
      <c r="EO263" s="28"/>
      <c r="EP263" s="28"/>
      <c r="EQ263" s="28"/>
      <c r="ER263" s="28"/>
      <c r="ES263" s="28"/>
      <c r="ET263" s="28"/>
      <c r="EU263" s="28"/>
      <c r="EV263" s="28"/>
      <c r="EW263" s="28"/>
      <c r="EX263" s="28"/>
      <c r="EY263" s="28"/>
      <c r="EZ263" s="28"/>
      <c r="FA263" s="28"/>
      <c r="FB263" s="28"/>
      <c r="FC263" s="28"/>
      <c r="FD263" s="28"/>
      <c r="FE263" s="28"/>
      <c r="FF263" s="28"/>
      <c r="FG263" s="28"/>
      <c r="FH263" s="28"/>
      <c r="FI263" s="28"/>
      <c r="FJ263" s="28"/>
      <c r="FK263" s="28"/>
      <c r="FL263" s="28"/>
      <c r="FM263" s="28"/>
      <c r="FN263" s="28"/>
      <c r="FO263" s="28"/>
      <c r="FP263" s="28"/>
      <c r="FQ263" s="28"/>
      <c r="FR263" s="28"/>
      <c r="FS263" s="28"/>
      <c r="FT263" s="28"/>
    </row>
    <row r="264" spans="2:176" s="14" customFormat="1" x14ac:dyDescent="0.25"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7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  <c r="BR264" s="28"/>
      <c r="BS264" s="28"/>
      <c r="BT264" s="28"/>
      <c r="BU264" s="28"/>
      <c r="BV264" s="28"/>
      <c r="BW264" s="28"/>
      <c r="BX264" s="28"/>
      <c r="BY264" s="28"/>
      <c r="BZ264" s="28"/>
      <c r="CA264" s="28"/>
      <c r="CB264" s="28"/>
      <c r="CC264" s="28"/>
      <c r="CD264" s="28"/>
      <c r="CE264" s="28"/>
      <c r="CF264" s="28"/>
      <c r="CG264" s="28"/>
      <c r="CH264" s="28"/>
      <c r="CI264" s="28"/>
      <c r="CJ264" s="28"/>
      <c r="CK264" s="28"/>
      <c r="CL264" s="28"/>
      <c r="CM264" s="28"/>
      <c r="CN264" s="28"/>
      <c r="CO264" s="28"/>
      <c r="CP264" s="28"/>
      <c r="CQ264" s="28"/>
      <c r="CR264" s="28"/>
      <c r="CS264" s="28"/>
      <c r="CT264" s="28"/>
      <c r="CU264" s="28"/>
      <c r="CV264" s="28"/>
      <c r="CW264" s="28"/>
      <c r="CX264" s="28"/>
      <c r="CY264" s="28"/>
      <c r="CZ264" s="28"/>
      <c r="DA264" s="28"/>
      <c r="DB264" s="28"/>
      <c r="DC264" s="28"/>
      <c r="DD264" s="28"/>
      <c r="DE264" s="28"/>
      <c r="DF264" s="28"/>
      <c r="DG264" s="28"/>
      <c r="DH264" s="28"/>
      <c r="DI264" s="28"/>
      <c r="DJ264" s="28"/>
      <c r="DK264" s="28"/>
      <c r="DL264" s="28"/>
      <c r="DM264" s="28"/>
      <c r="DN264" s="28"/>
      <c r="DO264" s="28"/>
      <c r="DP264" s="28"/>
      <c r="DQ264" s="28"/>
      <c r="DR264" s="28"/>
      <c r="DS264" s="28"/>
      <c r="DT264" s="28"/>
      <c r="DU264" s="28"/>
      <c r="DV264" s="28"/>
      <c r="DW264" s="28"/>
      <c r="DX264" s="28"/>
      <c r="DY264" s="28"/>
      <c r="DZ264" s="28"/>
      <c r="EA264" s="28"/>
      <c r="EB264" s="28"/>
      <c r="EC264" s="28"/>
      <c r="ED264" s="28"/>
      <c r="EE264" s="28"/>
      <c r="EF264" s="28"/>
      <c r="EG264" s="28"/>
      <c r="EH264" s="28"/>
      <c r="EI264" s="28"/>
      <c r="EJ264" s="28"/>
      <c r="EK264" s="28"/>
      <c r="EL264" s="28"/>
      <c r="EM264" s="28"/>
      <c r="EN264" s="28"/>
      <c r="EO264" s="28"/>
      <c r="EP264" s="28"/>
      <c r="EQ264" s="28"/>
      <c r="ER264" s="28"/>
      <c r="ES264" s="28"/>
      <c r="ET264" s="28"/>
      <c r="EU264" s="28"/>
      <c r="EV264" s="28"/>
      <c r="EW264" s="28"/>
      <c r="EX264" s="28"/>
      <c r="EY264" s="28"/>
      <c r="EZ264" s="28"/>
      <c r="FA264" s="28"/>
      <c r="FB264" s="28"/>
      <c r="FC264" s="28"/>
      <c r="FD264" s="28"/>
      <c r="FE264" s="28"/>
      <c r="FF264" s="28"/>
      <c r="FG264" s="28"/>
      <c r="FH264" s="28"/>
      <c r="FI264" s="28"/>
      <c r="FJ264" s="28"/>
      <c r="FK264" s="28"/>
      <c r="FL264" s="28"/>
      <c r="FM264" s="28"/>
      <c r="FN264" s="28"/>
      <c r="FO264" s="28"/>
      <c r="FP264" s="28"/>
      <c r="FQ264" s="28"/>
      <c r="FR264" s="28"/>
      <c r="FS264" s="28"/>
      <c r="FT264" s="28"/>
    </row>
    <row r="265" spans="2:176" s="14" customFormat="1" x14ac:dyDescent="0.25"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7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  <c r="BR265" s="28"/>
      <c r="BS265" s="28"/>
      <c r="BT265" s="28"/>
      <c r="BU265" s="28"/>
      <c r="BV265" s="28"/>
      <c r="BW265" s="28"/>
      <c r="BX265" s="28"/>
      <c r="BY265" s="28"/>
      <c r="BZ265" s="28"/>
      <c r="CA265" s="28"/>
      <c r="CB265" s="28"/>
      <c r="CC265" s="28"/>
      <c r="CD265" s="28"/>
      <c r="CE265" s="28"/>
      <c r="CF265" s="28"/>
      <c r="CG265" s="28"/>
      <c r="CH265" s="28"/>
      <c r="CI265" s="28"/>
      <c r="CJ265" s="28"/>
      <c r="CK265" s="28"/>
      <c r="CL265" s="28"/>
      <c r="CM265" s="28"/>
      <c r="CN265" s="28"/>
      <c r="CO265" s="28"/>
      <c r="CP265" s="28"/>
      <c r="CQ265" s="28"/>
      <c r="CR265" s="28"/>
      <c r="CS265" s="28"/>
      <c r="CT265" s="28"/>
      <c r="CU265" s="28"/>
      <c r="CV265" s="28"/>
      <c r="CW265" s="28"/>
      <c r="CX265" s="28"/>
      <c r="CY265" s="28"/>
      <c r="CZ265" s="28"/>
      <c r="DA265" s="28"/>
      <c r="DB265" s="28"/>
      <c r="DC265" s="28"/>
      <c r="DD265" s="28"/>
      <c r="DE265" s="28"/>
      <c r="DF265" s="28"/>
      <c r="DG265" s="28"/>
      <c r="DH265" s="28"/>
      <c r="DI265" s="28"/>
      <c r="DJ265" s="28"/>
      <c r="DK265" s="28"/>
      <c r="DL265" s="28"/>
      <c r="DM265" s="28"/>
      <c r="DN265" s="28"/>
      <c r="DO265" s="28"/>
      <c r="DP265" s="28"/>
      <c r="DQ265" s="28"/>
      <c r="DR265" s="28"/>
      <c r="DS265" s="28"/>
      <c r="DT265" s="28"/>
      <c r="DU265" s="28"/>
      <c r="DV265" s="28"/>
      <c r="DW265" s="28"/>
      <c r="DX265" s="28"/>
      <c r="DY265" s="28"/>
      <c r="DZ265" s="28"/>
      <c r="EA265" s="28"/>
      <c r="EB265" s="28"/>
      <c r="EC265" s="28"/>
      <c r="ED265" s="28"/>
      <c r="EE265" s="28"/>
      <c r="EF265" s="28"/>
      <c r="EG265" s="28"/>
      <c r="EH265" s="28"/>
      <c r="EI265" s="28"/>
      <c r="EJ265" s="28"/>
      <c r="EK265" s="28"/>
      <c r="EL265" s="28"/>
      <c r="EM265" s="28"/>
      <c r="EN265" s="28"/>
      <c r="EO265" s="28"/>
      <c r="EP265" s="28"/>
      <c r="EQ265" s="28"/>
      <c r="ER265" s="28"/>
      <c r="ES265" s="28"/>
      <c r="ET265" s="28"/>
      <c r="EU265" s="28"/>
      <c r="EV265" s="28"/>
      <c r="EW265" s="28"/>
      <c r="EX265" s="28"/>
      <c r="EY265" s="28"/>
      <c r="EZ265" s="28"/>
      <c r="FA265" s="28"/>
      <c r="FB265" s="28"/>
      <c r="FC265" s="28"/>
      <c r="FD265" s="28"/>
      <c r="FE265" s="28"/>
      <c r="FF265" s="28"/>
      <c r="FG265" s="28"/>
      <c r="FH265" s="28"/>
      <c r="FI265" s="28"/>
      <c r="FJ265" s="28"/>
      <c r="FK265" s="28"/>
      <c r="FL265" s="28"/>
      <c r="FM265" s="28"/>
      <c r="FN265" s="28"/>
      <c r="FO265" s="28"/>
      <c r="FP265" s="28"/>
      <c r="FQ265" s="28"/>
      <c r="FR265" s="28"/>
      <c r="FS265" s="28"/>
      <c r="FT265" s="28"/>
    </row>
    <row r="266" spans="2:176" s="14" customFormat="1" x14ac:dyDescent="0.25"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7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  <c r="BS266" s="28"/>
      <c r="BT266" s="28"/>
      <c r="BU266" s="28"/>
      <c r="BV266" s="28"/>
      <c r="BW266" s="28"/>
      <c r="BX266" s="28"/>
      <c r="BY266" s="28"/>
      <c r="BZ266" s="28"/>
      <c r="CA266" s="28"/>
      <c r="CB266" s="28"/>
      <c r="CC266" s="28"/>
      <c r="CD266" s="28"/>
      <c r="CE266" s="28"/>
      <c r="CF266" s="28"/>
      <c r="CG266" s="28"/>
      <c r="CH266" s="28"/>
      <c r="CI266" s="28"/>
      <c r="CJ266" s="28"/>
      <c r="CK266" s="28"/>
      <c r="CL266" s="28"/>
      <c r="CM266" s="28"/>
      <c r="CN266" s="28"/>
      <c r="CO266" s="28"/>
      <c r="CP266" s="28"/>
      <c r="CQ266" s="28"/>
      <c r="CR266" s="28"/>
      <c r="CS266" s="28"/>
      <c r="CT266" s="28"/>
      <c r="CU266" s="28"/>
      <c r="CV266" s="28"/>
      <c r="CW266" s="28"/>
      <c r="CX266" s="28"/>
      <c r="CY266" s="28"/>
      <c r="CZ266" s="28"/>
      <c r="DA266" s="28"/>
      <c r="DB266" s="28"/>
      <c r="DC266" s="28"/>
      <c r="DD266" s="28"/>
      <c r="DE266" s="28"/>
      <c r="DF266" s="28"/>
      <c r="DG266" s="28"/>
      <c r="DH266" s="28"/>
      <c r="DI266" s="28"/>
      <c r="DJ266" s="28"/>
      <c r="DK266" s="28"/>
      <c r="DL266" s="28"/>
      <c r="DM266" s="28"/>
      <c r="DN266" s="28"/>
      <c r="DO266" s="28"/>
      <c r="DP266" s="28"/>
      <c r="DQ266" s="28"/>
      <c r="DR266" s="28"/>
      <c r="DS266" s="28"/>
      <c r="DT266" s="28"/>
      <c r="DU266" s="28"/>
      <c r="DV266" s="28"/>
      <c r="DW266" s="28"/>
      <c r="DX266" s="28"/>
      <c r="DY266" s="28"/>
      <c r="DZ266" s="28"/>
      <c r="EA266" s="28"/>
      <c r="EB266" s="28"/>
      <c r="EC266" s="28"/>
      <c r="ED266" s="28"/>
      <c r="EE266" s="28"/>
      <c r="EF266" s="28"/>
      <c r="EG266" s="28"/>
      <c r="EH266" s="28"/>
      <c r="EI266" s="28"/>
      <c r="EJ266" s="28"/>
      <c r="EK266" s="28"/>
      <c r="EL266" s="28"/>
      <c r="EM266" s="28"/>
      <c r="EN266" s="28"/>
      <c r="EO266" s="28"/>
      <c r="EP266" s="28"/>
      <c r="EQ266" s="28"/>
      <c r="ER266" s="28"/>
      <c r="ES266" s="28"/>
      <c r="ET266" s="28"/>
      <c r="EU266" s="28"/>
      <c r="EV266" s="28"/>
      <c r="EW266" s="28"/>
      <c r="EX266" s="28"/>
      <c r="EY266" s="28"/>
      <c r="EZ266" s="28"/>
      <c r="FA266" s="28"/>
      <c r="FB266" s="28"/>
      <c r="FC266" s="28"/>
      <c r="FD266" s="28"/>
      <c r="FE266" s="28"/>
      <c r="FF266" s="28"/>
      <c r="FG266" s="28"/>
      <c r="FH266" s="28"/>
      <c r="FI266" s="28"/>
      <c r="FJ266" s="28"/>
      <c r="FK266" s="28"/>
      <c r="FL266" s="28"/>
      <c r="FM266" s="28"/>
      <c r="FN266" s="28"/>
      <c r="FO266" s="28"/>
      <c r="FP266" s="28"/>
      <c r="FQ266" s="28"/>
      <c r="FR266" s="28"/>
      <c r="FS266" s="28"/>
      <c r="FT266" s="28"/>
    </row>
    <row r="267" spans="2:176" s="14" customFormat="1" x14ac:dyDescent="0.25"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7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/>
      <c r="BX267" s="28"/>
      <c r="BY267" s="28"/>
      <c r="BZ267" s="28"/>
      <c r="CA267" s="28"/>
      <c r="CB267" s="28"/>
      <c r="CC267" s="28"/>
      <c r="CD267" s="28"/>
      <c r="CE267" s="28"/>
      <c r="CF267" s="28"/>
      <c r="CG267" s="28"/>
      <c r="CH267" s="28"/>
      <c r="CI267" s="28"/>
      <c r="CJ267" s="28"/>
      <c r="CK267" s="28"/>
      <c r="CL267" s="28"/>
      <c r="CM267" s="28"/>
      <c r="CN267" s="28"/>
      <c r="CO267" s="28"/>
      <c r="CP267" s="28"/>
      <c r="CQ267" s="28"/>
      <c r="CR267" s="28"/>
      <c r="CS267" s="28"/>
      <c r="CT267" s="28"/>
      <c r="CU267" s="28"/>
      <c r="CV267" s="28"/>
      <c r="CW267" s="28"/>
      <c r="CX267" s="28"/>
      <c r="CY267" s="28"/>
      <c r="CZ267" s="28"/>
      <c r="DA267" s="28"/>
      <c r="DB267" s="28"/>
      <c r="DC267" s="28"/>
      <c r="DD267" s="28"/>
      <c r="DE267" s="28"/>
      <c r="DF267" s="28"/>
      <c r="DG267" s="28"/>
      <c r="DH267" s="28"/>
      <c r="DI267" s="28"/>
      <c r="DJ267" s="28"/>
      <c r="DK267" s="28"/>
      <c r="DL267" s="28"/>
      <c r="DM267" s="28"/>
      <c r="DN267" s="28"/>
      <c r="DO267" s="28"/>
      <c r="DP267" s="28"/>
      <c r="DQ267" s="28"/>
      <c r="DR267" s="28"/>
      <c r="DS267" s="28"/>
      <c r="DT267" s="28"/>
      <c r="DU267" s="28"/>
      <c r="DV267" s="28"/>
      <c r="DW267" s="28"/>
      <c r="DX267" s="28"/>
      <c r="DY267" s="28"/>
      <c r="DZ267" s="28"/>
      <c r="EA267" s="28"/>
      <c r="EB267" s="28"/>
      <c r="EC267" s="28"/>
      <c r="ED267" s="28"/>
      <c r="EE267" s="28"/>
      <c r="EF267" s="28"/>
      <c r="EG267" s="28"/>
      <c r="EH267" s="28"/>
      <c r="EI267" s="28"/>
      <c r="EJ267" s="28"/>
      <c r="EK267" s="28"/>
      <c r="EL267" s="28"/>
      <c r="EM267" s="28"/>
      <c r="EN267" s="28"/>
      <c r="EO267" s="28"/>
      <c r="EP267" s="28"/>
      <c r="EQ267" s="28"/>
      <c r="ER267" s="28"/>
      <c r="ES267" s="28"/>
      <c r="ET267" s="28"/>
      <c r="EU267" s="28"/>
      <c r="EV267" s="28"/>
      <c r="EW267" s="28"/>
      <c r="EX267" s="28"/>
      <c r="EY267" s="28"/>
      <c r="EZ267" s="28"/>
      <c r="FA267" s="28"/>
      <c r="FB267" s="28"/>
      <c r="FC267" s="28"/>
      <c r="FD267" s="28"/>
      <c r="FE267" s="28"/>
      <c r="FF267" s="28"/>
      <c r="FG267" s="28"/>
      <c r="FH267" s="28"/>
      <c r="FI267" s="28"/>
      <c r="FJ267" s="28"/>
      <c r="FK267" s="28"/>
      <c r="FL267" s="28"/>
      <c r="FM267" s="28"/>
      <c r="FN267" s="28"/>
      <c r="FO267" s="28"/>
      <c r="FP267" s="28"/>
      <c r="FQ267" s="28"/>
      <c r="FR267" s="28"/>
      <c r="FS267" s="28"/>
      <c r="FT267" s="28"/>
    </row>
    <row r="268" spans="2:176" s="14" customFormat="1" x14ac:dyDescent="0.25"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7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  <c r="BT268" s="28"/>
      <c r="BU268" s="28"/>
      <c r="BV268" s="28"/>
      <c r="BW268" s="28"/>
      <c r="BX268" s="28"/>
      <c r="BY268" s="28"/>
      <c r="BZ268" s="28"/>
      <c r="CA268" s="28"/>
      <c r="CB268" s="28"/>
      <c r="CC268" s="28"/>
      <c r="CD268" s="28"/>
      <c r="CE268" s="28"/>
      <c r="CF268" s="28"/>
      <c r="CG268" s="28"/>
      <c r="CH268" s="28"/>
      <c r="CI268" s="28"/>
      <c r="CJ268" s="28"/>
      <c r="CK268" s="28"/>
      <c r="CL268" s="28"/>
      <c r="CM268" s="28"/>
      <c r="CN268" s="28"/>
      <c r="CO268" s="28"/>
      <c r="CP268" s="28"/>
      <c r="CQ268" s="28"/>
      <c r="CR268" s="28"/>
      <c r="CS268" s="28"/>
      <c r="CT268" s="28"/>
      <c r="CU268" s="28"/>
      <c r="CV268" s="28"/>
      <c r="CW268" s="28"/>
      <c r="CX268" s="28"/>
      <c r="CY268" s="28"/>
      <c r="CZ268" s="28"/>
      <c r="DA268" s="28"/>
      <c r="DB268" s="28"/>
      <c r="DC268" s="28"/>
      <c r="DD268" s="28"/>
      <c r="DE268" s="28"/>
      <c r="DF268" s="28"/>
      <c r="DG268" s="28"/>
      <c r="DH268" s="28"/>
      <c r="DI268" s="28"/>
      <c r="DJ268" s="28"/>
      <c r="DK268" s="28"/>
      <c r="DL268" s="28"/>
      <c r="DM268" s="28"/>
      <c r="DN268" s="28"/>
      <c r="DO268" s="28"/>
      <c r="DP268" s="28"/>
      <c r="DQ268" s="28"/>
      <c r="DR268" s="28"/>
      <c r="DS268" s="28"/>
      <c r="DT268" s="28"/>
      <c r="DU268" s="28"/>
      <c r="DV268" s="28"/>
      <c r="DW268" s="28"/>
      <c r="DX268" s="28"/>
      <c r="DY268" s="28"/>
      <c r="DZ268" s="28"/>
      <c r="EA268" s="28"/>
      <c r="EB268" s="28"/>
      <c r="EC268" s="28"/>
      <c r="ED268" s="28"/>
      <c r="EE268" s="28"/>
      <c r="EF268" s="28"/>
      <c r="EG268" s="28"/>
      <c r="EH268" s="28"/>
      <c r="EI268" s="28"/>
      <c r="EJ268" s="28"/>
      <c r="EK268" s="28"/>
      <c r="EL268" s="28"/>
      <c r="EM268" s="28"/>
      <c r="EN268" s="28"/>
      <c r="EO268" s="28"/>
      <c r="EP268" s="28"/>
      <c r="EQ268" s="28"/>
      <c r="ER268" s="28"/>
      <c r="ES268" s="28"/>
      <c r="ET268" s="28"/>
      <c r="EU268" s="28"/>
      <c r="EV268" s="28"/>
      <c r="EW268" s="28"/>
      <c r="EX268" s="28"/>
      <c r="EY268" s="28"/>
      <c r="EZ268" s="28"/>
      <c r="FA268" s="28"/>
      <c r="FB268" s="28"/>
      <c r="FC268" s="28"/>
      <c r="FD268" s="28"/>
      <c r="FE268" s="28"/>
      <c r="FF268" s="28"/>
      <c r="FG268" s="28"/>
      <c r="FH268" s="28"/>
      <c r="FI268" s="28"/>
      <c r="FJ268" s="28"/>
      <c r="FK268" s="28"/>
      <c r="FL268" s="28"/>
      <c r="FM268" s="28"/>
      <c r="FN268" s="28"/>
      <c r="FO268" s="28"/>
      <c r="FP268" s="28"/>
      <c r="FQ268" s="28"/>
      <c r="FR268" s="28"/>
      <c r="FS268" s="28"/>
      <c r="FT268" s="28"/>
    </row>
    <row r="269" spans="2:176" s="14" customFormat="1" x14ac:dyDescent="0.25"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7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  <c r="BT269" s="28"/>
      <c r="BU269" s="28"/>
      <c r="BV269" s="28"/>
      <c r="BW269" s="28"/>
      <c r="BX269" s="28"/>
      <c r="BY269" s="28"/>
      <c r="BZ269" s="28"/>
      <c r="CA269" s="28"/>
      <c r="CB269" s="28"/>
      <c r="CC269" s="28"/>
      <c r="CD269" s="28"/>
      <c r="CE269" s="28"/>
      <c r="CF269" s="28"/>
      <c r="CG269" s="28"/>
      <c r="CH269" s="28"/>
      <c r="CI269" s="28"/>
      <c r="CJ269" s="28"/>
      <c r="CK269" s="28"/>
      <c r="CL269" s="28"/>
      <c r="CM269" s="28"/>
      <c r="CN269" s="28"/>
      <c r="CO269" s="28"/>
      <c r="CP269" s="28"/>
      <c r="CQ269" s="28"/>
      <c r="CR269" s="28"/>
      <c r="CS269" s="28"/>
      <c r="CT269" s="28"/>
      <c r="CU269" s="28"/>
      <c r="CV269" s="28"/>
      <c r="CW269" s="28"/>
      <c r="CX269" s="28"/>
      <c r="CY269" s="28"/>
      <c r="CZ269" s="28"/>
      <c r="DA269" s="28"/>
      <c r="DB269" s="28"/>
      <c r="DC269" s="28"/>
      <c r="DD269" s="28"/>
      <c r="DE269" s="28"/>
      <c r="DF269" s="28"/>
      <c r="DG269" s="28"/>
      <c r="DH269" s="28"/>
      <c r="DI269" s="28"/>
      <c r="DJ269" s="28"/>
      <c r="DK269" s="28"/>
      <c r="DL269" s="28"/>
      <c r="DM269" s="28"/>
      <c r="DN269" s="28"/>
      <c r="DO269" s="28"/>
      <c r="DP269" s="28"/>
      <c r="DQ269" s="28"/>
      <c r="DR269" s="28"/>
      <c r="DS269" s="28"/>
      <c r="DT269" s="28"/>
      <c r="DU269" s="28"/>
      <c r="DV269" s="28"/>
      <c r="DW269" s="28"/>
      <c r="DX269" s="28"/>
      <c r="DY269" s="28"/>
      <c r="DZ269" s="28"/>
      <c r="EA269" s="28"/>
      <c r="EB269" s="28"/>
      <c r="EC269" s="28"/>
      <c r="ED269" s="28"/>
      <c r="EE269" s="28"/>
      <c r="EF269" s="28"/>
      <c r="EG269" s="28"/>
      <c r="EH269" s="28"/>
      <c r="EI269" s="28"/>
      <c r="EJ269" s="28"/>
      <c r="EK269" s="28"/>
      <c r="EL269" s="28"/>
      <c r="EM269" s="28"/>
      <c r="EN269" s="28"/>
      <c r="EO269" s="28"/>
      <c r="EP269" s="28"/>
      <c r="EQ269" s="28"/>
      <c r="ER269" s="28"/>
      <c r="ES269" s="28"/>
      <c r="ET269" s="28"/>
      <c r="EU269" s="28"/>
      <c r="EV269" s="28"/>
      <c r="EW269" s="28"/>
      <c r="EX269" s="28"/>
      <c r="EY269" s="28"/>
      <c r="EZ269" s="28"/>
      <c r="FA269" s="28"/>
      <c r="FB269" s="28"/>
      <c r="FC269" s="28"/>
      <c r="FD269" s="28"/>
      <c r="FE269" s="28"/>
      <c r="FF269" s="28"/>
      <c r="FG269" s="28"/>
      <c r="FH269" s="28"/>
      <c r="FI269" s="28"/>
      <c r="FJ269" s="28"/>
      <c r="FK269" s="28"/>
      <c r="FL269" s="28"/>
      <c r="FM269" s="28"/>
      <c r="FN269" s="28"/>
      <c r="FO269" s="28"/>
      <c r="FP269" s="28"/>
      <c r="FQ269" s="28"/>
      <c r="FR269" s="28"/>
      <c r="FS269" s="28"/>
      <c r="FT269" s="28"/>
    </row>
    <row r="270" spans="2:176" s="14" customFormat="1" x14ac:dyDescent="0.25"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7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  <c r="BR270" s="28"/>
      <c r="BS270" s="28"/>
      <c r="BT270" s="28"/>
      <c r="BU270" s="28"/>
      <c r="BV270" s="28"/>
      <c r="BW270" s="28"/>
      <c r="BX270" s="28"/>
      <c r="BY270" s="28"/>
      <c r="BZ270" s="28"/>
      <c r="CA270" s="28"/>
      <c r="CB270" s="28"/>
      <c r="CC270" s="28"/>
      <c r="CD270" s="28"/>
      <c r="CE270" s="28"/>
      <c r="CF270" s="28"/>
      <c r="CG270" s="28"/>
      <c r="CH270" s="28"/>
      <c r="CI270" s="28"/>
      <c r="CJ270" s="28"/>
      <c r="CK270" s="28"/>
      <c r="CL270" s="28"/>
      <c r="CM270" s="28"/>
      <c r="CN270" s="28"/>
      <c r="CO270" s="28"/>
      <c r="CP270" s="28"/>
      <c r="CQ270" s="28"/>
      <c r="CR270" s="28"/>
      <c r="CS270" s="28"/>
      <c r="CT270" s="28"/>
      <c r="CU270" s="28"/>
      <c r="CV270" s="28"/>
      <c r="CW270" s="28"/>
      <c r="CX270" s="28"/>
      <c r="CY270" s="28"/>
      <c r="CZ270" s="28"/>
      <c r="DA270" s="28"/>
      <c r="DB270" s="28"/>
      <c r="DC270" s="28"/>
      <c r="DD270" s="28"/>
      <c r="DE270" s="28"/>
      <c r="DF270" s="28"/>
      <c r="DG270" s="28"/>
      <c r="DH270" s="28"/>
      <c r="DI270" s="28"/>
      <c r="DJ270" s="28"/>
      <c r="DK270" s="28"/>
      <c r="DL270" s="28"/>
      <c r="DM270" s="28"/>
      <c r="DN270" s="28"/>
      <c r="DO270" s="28"/>
      <c r="DP270" s="28"/>
      <c r="DQ270" s="28"/>
      <c r="DR270" s="28"/>
      <c r="DS270" s="28"/>
      <c r="DT270" s="28"/>
      <c r="DU270" s="28"/>
      <c r="DV270" s="28"/>
      <c r="DW270" s="28"/>
      <c r="DX270" s="28"/>
      <c r="DY270" s="28"/>
      <c r="DZ270" s="28"/>
      <c r="EA270" s="28"/>
      <c r="EB270" s="28"/>
      <c r="EC270" s="28"/>
      <c r="ED270" s="28"/>
      <c r="EE270" s="28"/>
      <c r="EF270" s="28"/>
      <c r="EG270" s="28"/>
      <c r="EH270" s="28"/>
      <c r="EI270" s="28"/>
      <c r="EJ270" s="28"/>
      <c r="EK270" s="28"/>
      <c r="EL270" s="28"/>
      <c r="EM270" s="28"/>
      <c r="EN270" s="28"/>
      <c r="EO270" s="28"/>
      <c r="EP270" s="28"/>
      <c r="EQ270" s="28"/>
      <c r="ER270" s="28"/>
      <c r="ES270" s="28"/>
      <c r="ET270" s="28"/>
      <c r="EU270" s="28"/>
      <c r="EV270" s="28"/>
      <c r="EW270" s="28"/>
      <c r="EX270" s="28"/>
      <c r="EY270" s="28"/>
      <c r="EZ270" s="28"/>
      <c r="FA270" s="28"/>
      <c r="FB270" s="28"/>
      <c r="FC270" s="28"/>
      <c r="FD270" s="28"/>
      <c r="FE270" s="28"/>
      <c r="FF270" s="28"/>
      <c r="FG270" s="28"/>
      <c r="FH270" s="28"/>
      <c r="FI270" s="28"/>
      <c r="FJ270" s="28"/>
      <c r="FK270" s="28"/>
      <c r="FL270" s="28"/>
      <c r="FM270" s="28"/>
      <c r="FN270" s="28"/>
      <c r="FO270" s="28"/>
      <c r="FP270" s="28"/>
      <c r="FQ270" s="28"/>
      <c r="FR270" s="28"/>
      <c r="FS270" s="28"/>
      <c r="FT270" s="28"/>
    </row>
    <row r="271" spans="2:176" s="14" customFormat="1" x14ac:dyDescent="0.25"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7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  <c r="BN271" s="28"/>
      <c r="BO271" s="28"/>
      <c r="BP271" s="28"/>
      <c r="BQ271" s="28"/>
      <c r="BR271" s="28"/>
      <c r="BS271" s="28"/>
      <c r="BT271" s="28"/>
      <c r="BU271" s="28"/>
      <c r="BV271" s="28"/>
      <c r="BW271" s="28"/>
      <c r="BX271" s="28"/>
      <c r="BY271" s="28"/>
      <c r="BZ271" s="28"/>
      <c r="CA271" s="28"/>
      <c r="CB271" s="28"/>
      <c r="CC271" s="28"/>
      <c r="CD271" s="28"/>
      <c r="CE271" s="28"/>
      <c r="CF271" s="28"/>
      <c r="CG271" s="28"/>
      <c r="CH271" s="28"/>
      <c r="CI271" s="28"/>
      <c r="CJ271" s="28"/>
      <c r="CK271" s="28"/>
      <c r="CL271" s="28"/>
      <c r="CM271" s="28"/>
      <c r="CN271" s="28"/>
      <c r="CO271" s="28"/>
      <c r="CP271" s="28"/>
      <c r="CQ271" s="28"/>
      <c r="CR271" s="28"/>
      <c r="CS271" s="28"/>
      <c r="CT271" s="28"/>
      <c r="CU271" s="28"/>
      <c r="CV271" s="28"/>
      <c r="CW271" s="28"/>
      <c r="CX271" s="28"/>
      <c r="CY271" s="28"/>
      <c r="CZ271" s="28"/>
      <c r="DA271" s="28"/>
      <c r="DB271" s="28"/>
      <c r="DC271" s="28"/>
      <c r="DD271" s="28"/>
      <c r="DE271" s="28"/>
      <c r="DF271" s="28"/>
      <c r="DG271" s="28"/>
      <c r="DH271" s="28"/>
      <c r="DI271" s="28"/>
      <c r="DJ271" s="28"/>
      <c r="DK271" s="28"/>
      <c r="DL271" s="28"/>
      <c r="DM271" s="28"/>
      <c r="DN271" s="28"/>
      <c r="DO271" s="28"/>
      <c r="DP271" s="28"/>
      <c r="DQ271" s="28"/>
      <c r="DR271" s="28"/>
      <c r="DS271" s="28"/>
      <c r="DT271" s="28"/>
      <c r="DU271" s="28"/>
      <c r="DV271" s="28"/>
      <c r="DW271" s="28"/>
      <c r="DX271" s="28"/>
      <c r="DY271" s="28"/>
      <c r="DZ271" s="28"/>
      <c r="EA271" s="28"/>
      <c r="EB271" s="28"/>
      <c r="EC271" s="28"/>
      <c r="ED271" s="28"/>
      <c r="EE271" s="28"/>
      <c r="EF271" s="28"/>
      <c r="EG271" s="28"/>
      <c r="EH271" s="28"/>
      <c r="EI271" s="28"/>
      <c r="EJ271" s="28"/>
      <c r="EK271" s="28"/>
      <c r="EL271" s="28"/>
      <c r="EM271" s="28"/>
      <c r="EN271" s="28"/>
      <c r="EO271" s="28"/>
      <c r="EP271" s="28"/>
      <c r="EQ271" s="28"/>
      <c r="ER271" s="28"/>
      <c r="ES271" s="28"/>
      <c r="ET271" s="28"/>
      <c r="EU271" s="28"/>
      <c r="EV271" s="28"/>
      <c r="EW271" s="28"/>
      <c r="EX271" s="28"/>
      <c r="EY271" s="28"/>
      <c r="EZ271" s="28"/>
      <c r="FA271" s="28"/>
      <c r="FB271" s="28"/>
      <c r="FC271" s="28"/>
      <c r="FD271" s="28"/>
      <c r="FE271" s="28"/>
      <c r="FF271" s="28"/>
      <c r="FG271" s="28"/>
      <c r="FH271" s="28"/>
      <c r="FI271" s="28"/>
      <c r="FJ271" s="28"/>
      <c r="FK271" s="28"/>
      <c r="FL271" s="28"/>
      <c r="FM271" s="28"/>
      <c r="FN271" s="28"/>
      <c r="FO271" s="28"/>
      <c r="FP271" s="28"/>
      <c r="FQ271" s="28"/>
      <c r="FR271" s="28"/>
      <c r="FS271" s="28"/>
      <c r="FT271" s="28"/>
    </row>
    <row r="272" spans="2:176" s="14" customFormat="1" x14ac:dyDescent="0.25"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7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  <c r="BN272" s="28"/>
      <c r="BO272" s="28"/>
      <c r="BP272" s="28"/>
      <c r="BQ272" s="28"/>
      <c r="BR272" s="28"/>
      <c r="BS272" s="28"/>
      <c r="BT272" s="28"/>
      <c r="BU272" s="28"/>
      <c r="BV272" s="28"/>
      <c r="BW272" s="28"/>
      <c r="BX272" s="28"/>
      <c r="BY272" s="28"/>
      <c r="BZ272" s="28"/>
      <c r="CA272" s="28"/>
      <c r="CB272" s="28"/>
      <c r="CC272" s="28"/>
      <c r="CD272" s="28"/>
      <c r="CE272" s="28"/>
      <c r="CF272" s="28"/>
      <c r="CG272" s="28"/>
      <c r="CH272" s="28"/>
      <c r="CI272" s="28"/>
      <c r="CJ272" s="28"/>
      <c r="CK272" s="28"/>
      <c r="CL272" s="28"/>
      <c r="CM272" s="28"/>
      <c r="CN272" s="28"/>
      <c r="CO272" s="28"/>
      <c r="CP272" s="28"/>
      <c r="CQ272" s="28"/>
      <c r="CR272" s="28"/>
      <c r="CS272" s="28"/>
      <c r="CT272" s="28"/>
      <c r="CU272" s="28"/>
      <c r="CV272" s="28"/>
      <c r="CW272" s="28"/>
      <c r="CX272" s="28"/>
      <c r="CY272" s="28"/>
      <c r="CZ272" s="28"/>
      <c r="DA272" s="28"/>
      <c r="DB272" s="28"/>
      <c r="DC272" s="28"/>
      <c r="DD272" s="28"/>
      <c r="DE272" s="28"/>
      <c r="DF272" s="28"/>
      <c r="DG272" s="28"/>
      <c r="DH272" s="28"/>
      <c r="DI272" s="28"/>
      <c r="DJ272" s="28"/>
      <c r="DK272" s="28"/>
      <c r="DL272" s="28"/>
      <c r="DM272" s="28"/>
      <c r="DN272" s="28"/>
      <c r="DO272" s="28"/>
      <c r="DP272" s="28"/>
      <c r="DQ272" s="28"/>
      <c r="DR272" s="28"/>
      <c r="DS272" s="28"/>
      <c r="DT272" s="28"/>
      <c r="DU272" s="28"/>
      <c r="DV272" s="28"/>
      <c r="DW272" s="28"/>
      <c r="DX272" s="28"/>
      <c r="DY272" s="28"/>
      <c r="DZ272" s="28"/>
      <c r="EA272" s="28"/>
      <c r="EB272" s="28"/>
      <c r="EC272" s="28"/>
      <c r="ED272" s="28"/>
      <c r="EE272" s="28"/>
      <c r="EF272" s="28"/>
      <c r="EG272" s="28"/>
      <c r="EH272" s="28"/>
      <c r="EI272" s="28"/>
      <c r="EJ272" s="28"/>
      <c r="EK272" s="28"/>
      <c r="EL272" s="28"/>
      <c r="EM272" s="28"/>
      <c r="EN272" s="28"/>
      <c r="EO272" s="28"/>
      <c r="EP272" s="28"/>
      <c r="EQ272" s="28"/>
      <c r="ER272" s="28"/>
      <c r="ES272" s="28"/>
      <c r="ET272" s="28"/>
      <c r="EU272" s="28"/>
      <c r="EV272" s="28"/>
      <c r="EW272" s="28"/>
      <c r="EX272" s="28"/>
      <c r="EY272" s="28"/>
      <c r="EZ272" s="28"/>
      <c r="FA272" s="28"/>
      <c r="FB272" s="28"/>
      <c r="FC272" s="28"/>
      <c r="FD272" s="28"/>
      <c r="FE272" s="28"/>
      <c r="FF272" s="28"/>
      <c r="FG272" s="28"/>
      <c r="FH272" s="28"/>
      <c r="FI272" s="28"/>
      <c r="FJ272" s="28"/>
      <c r="FK272" s="28"/>
      <c r="FL272" s="28"/>
      <c r="FM272" s="28"/>
      <c r="FN272" s="28"/>
      <c r="FO272" s="28"/>
      <c r="FP272" s="28"/>
      <c r="FQ272" s="28"/>
      <c r="FR272" s="28"/>
      <c r="FS272" s="28"/>
      <c r="FT272" s="28"/>
    </row>
    <row r="273" spans="2:176" s="14" customFormat="1" x14ac:dyDescent="0.25"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7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  <c r="BN273" s="28"/>
      <c r="BO273" s="28"/>
      <c r="BP273" s="28"/>
      <c r="BQ273" s="28"/>
      <c r="BR273" s="28"/>
      <c r="BS273" s="28"/>
      <c r="BT273" s="28"/>
      <c r="BU273" s="28"/>
      <c r="BV273" s="28"/>
      <c r="BW273" s="28"/>
      <c r="BX273" s="28"/>
      <c r="BY273" s="28"/>
      <c r="BZ273" s="28"/>
      <c r="CA273" s="28"/>
      <c r="CB273" s="28"/>
      <c r="CC273" s="28"/>
      <c r="CD273" s="28"/>
      <c r="CE273" s="28"/>
      <c r="CF273" s="28"/>
      <c r="CG273" s="28"/>
      <c r="CH273" s="28"/>
      <c r="CI273" s="28"/>
      <c r="CJ273" s="28"/>
      <c r="CK273" s="28"/>
      <c r="CL273" s="28"/>
      <c r="CM273" s="28"/>
      <c r="CN273" s="28"/>
      <c r="CO273" s="28"/>
      <c r="CP273" s="28"/>
      <c r="CQ273" s="28"/>
      <c r="CR273" s="28"/>
      <c r="CS273" s="28"/>
      <c r="CT273" s="28"/>
      <c r="CU273" s="28"/>
      <c r="CV273" s="28"/>
      <c r="CW273" s="28"/>
      <c r="CX273" s="28"/>
      <c r="CY273" s="28"/>
      <c r="CZ273" s="28"/>
      <c r="DA273" s="28"/>
      <c r="DB273" s="28"/>
      <c r="DC273" s="28"/>
      <c r="DD273" s="28"/>
      <c r="DE273" s="28"/>
      <c r="DF273" s="28"/>
      <c r="DG273" s="28"/>
      <c r="DH273" s="28"/>
      <c r="DI273" s="28"/>
      <c r="DJ273" s="28"/>
      <c r="DK273" s="28"/>
      <c r="DL273" s="28"/>
      <c r="DM273" s="28"/>
      <c r="DN273" s="28"/>
      <c r="DO273" s="28"/>
      <c r="DP273" s="28"/>
      <c r="DQ273" s="28"/>
      <c r="DR273" s="28"/>
      <c r="DS273" s="28"/>
      <c r="DT273" s="28"/>
      <c r="DU273" s="28"/>
      <c r="DV273" s="28"/>
      <c r="DW273" s="28"/>
      <c r="DX273" s="28"/>
      <c r="DY273" s="28"/>
      <c r="DZ273" s="28"/>
      <c r="EA273" s="28"/>
      <c r="EB273" s="28"/>
      <c r="EC273" s="28"/>
      <c r="ED273" s="28"/>
      <c r="EE273" s="28"/>
      <c r="EF273" s="28"/>
      <c r="EG273" s="28"/>
      <c r="EH273" s="28"/>
      <c r="EI273" s="28"/>
      <c r="EJ273" s="28"/>
      <c r="EK273" s="28"/>
      <c r="EL273" s="28"/>
      <c r="EM273" s="28"/>
      <c r="EN273" s="28"/>
      <c r="EO273" s="28"/>
      <c r="EP273" s="28"/>
      <c r="EQ273" s="28"/>
      <c r="ER273" s="28"/>
      <c r="ES273" s="28"/>
      <c r="ET273" s="28"/>
      <c r="EU273" s="28"/>
      <c r="EV273" s="28"/>
      <c r="EW273" s="28"/>
      <c r="EX273" s="28"/>
      <c r="EY273" s="28"/>
      <c r="EZ273" s="28"/>
      <c r="FA273" s="28"/>
      <c r="FB273" s="28"/>
      <c r="FC273" s="28"/>
      <c r="FD273" s="28"/>
      <c r="FE273" s="28"/>
      <c r="FF273" s="28"/>
      <c r="FG273" s="28"/>
      <c r="FH273" s="28"/>
      <c r="FI273" s="28"/>
      <c r="FJ273" s="28"/>
      <c r="FK273" s="28"/>
      <c r="FL273" s="28"/>
      <c r="FM273" s="28"/>
      <c r="FN273" s="28"/>
      <c r="FO273" s="28"/>
      <c r="FP273" s="28"/>
      <c r="FQ273" s="28"/>
      <c r="FR273" s="28"/>
      <c r="FS273" s="28"/>
      <c r="FT273" s="28"/>
    </row>
    <row r="274" spans="2:176" s="14" customFormat="1" x14ac:dyDescent="0.25"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7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/>
      <c r="CH274" s="28"/>
      <c r="CI274" s="28"/>
      <c r="CJ274" s="28"/>
      <c r="CK274" s="28"/>
      <c r="CL274" s="28"/>
      <c r="CM274" s="28"/>
      <c r="CN274" s="28"/>
      <c r="CO274" s="28"/>
      <c r="CP274" s="28"/>
      <c r="CQ274" s="28"/>
      <c r="CR274" s="28"/>
      <c r="CS274" s="28"/>
      <c r="CT274" s="28"/>
      <c r="CU274" s="28"/>
      <c r="CV274" s="28"/>
      <c r="CW274" s="28"/>
      <c r="CX274" s="28"/>
      <c r="CY274" s="28"/>
      <c r="CZ274" s="28"/>
      <c r="DA274" s="28"/>
      <c r="DB274" s="28"/>
      <c r="DC274" s="28"/>
      <c r="DD274" s="28"/>
      <c r="DE274" s="28"/>
      <c r="DF274" s="28"/>
      <c r="DG274" s="28"/>
      <c r="DH274" s="28"/>
      <c r="DI274" s="28"/>
      <c r="DJ274" s="28"/>
      <c r="DK274" s="28"/>
      <c r="DL274" s="28"/>
      <c r="DM274" s="28"/>
      <c r="DN274" s="28"/>
      <c r="DO274" s="28"/>
      <c r="DP274" s="28"/>
      <c r="DQ274" s="28"/>
      <c r="DR274" s="28"/>
      <c r="DS274" s="28"/>
      <c r="DT274" s="28"/>
      <c r="DU274" s="28"/>
      <c r="DV274" s="28"/>
      <c r="DW274" s="28"/>
      <c r="DX274" s="28"/>
      <c r="DY274" s="28"/>
      <c r="DZ274" s="28"/>
      <c r="EA274" s="28"/>
      <c r="EB274" s="28"/>
      <c r="EC274" s="28"/>
      <c r="ED274" s="28"/>
      <c r="EE274" s="28"/>
      <c r="EF274" s="28"/>
      <c r="EG274" s="28"/>
      <c r="EH274" s="28"/>
      <c r="EI274" s="28"/>
      <c r="EJ274" s="28"/>
      <c r="EK274" s="28"/>
      <c r="EL274" s="28"/>
      <c r="EM274" s="28"/>
      <c r="EN274" s="28"/>
      <c r="EO274" s="28"/>
      <c r="EP274" s="28"/>
      <c r="EQ274" s="28"/>
      <c r="ER274" s="28"/>
      <c r="ES274" s="28"/>
      <c r="ET274" s="28"/>
      <c r="EU274" s="28"/>
      <c r="EV274" s="28"/>
      <c r="EW274" s="28"/>
      <c r="EX274" s="28"/>
      <c r="EY274" s="28"/>
      <c r="EZ274" s="28"/>
      <c r="FA274" s="28"/>
      <c r="FB274" s="28"/>
      <c r="FC274" s="28"/>
      <c r="FD274" s="28"/>
      <c r="FE274" s="28"/>
      <c r="FF274" s="28"/>
      <c r="FG274" s="28"/>
      <c r="FH274" s="28"/>
      <c r="FI274" s="28"/>
      <c r="FJ274" s="28"/>
      <c r="FK274" s="28"/>
      <c r="FL274" s="28"/>
      <c r="FM274" s="28"/>
      <c r="FN274" s="28"/>
      <c r="FO274" s="28"/>
      <c r="FP274" s="28"/>
      <c r="FQ274" s="28"/>
      <c r="FR274" s="28"/>
      <c r="FS274" s="28"/>
      <c r="FT274" s="28"/>
    </row>
    <row r="275" spans="2:176" s="14" customFormat="1" x14ac:dyDescent="0.25"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7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  <c r="BO275" s="28"/>
      <c r="BP275" s="28"/>
      <c r="BQ275" s="28"/>
      <c r="BR275" s="28"/>
      <c r="BS275" s="28"/>
      <c r="BT275" s="28"/>
      <c r="BU275" s="28"/>
      <c r="BV275" s="28"/>
      <c r="BW275" s="28"/>
      <c r="BX275" s="28"/>
      <c r="BY275" s="28"/>
      <c r="BZ275" s="28"/>
      <c r="CA275" s="28"/>
      <c r="CB275" s="28"/>
      <c r="CC275" s="28"/>
      <c r="CD275" s="28"/>
      <c r="CE275" s="28"/>
      <c r="CF275" s="28"/>
      <c r="CG275" s="28"/>
      <c r="CH275" s="28"/>
      <c r="CI275" s="28"/>
      <c r="CJ275" s="28"/>
      <c r="CK275" s="28"/>
      <c r="CL275" s="28"/>
      <c r="CM275" s="28"/>
      <c r="CN275" s="28"/>
      <c r="CO275" s="28"/>
      <c r="CP275" s="28"/>
      <c r="CQ275" s="28"/>
      <c r="CR275" s="28"/>
      <c r="CS275" s="28"/>
      <c r="CT275" s="28"/>
      <c r="CU275" s="28"/>
      <c r="CV275" s="28"/>
      <c r="CW275" s="28"/>
      <c r="CX275" s="28"/>
      <c r="CY275" s="28"/>
      <c r="CZ275" s="28"/>
      <c r="DA275" s="28"/>
      <c r="DB275" s="28"/>
      <c r="DC275" s="28"/>
      <c r="DD275" s="28"/>
      <c r="DE275" s="28"/>
      <c r="DF275" s="28"/>
      <c r="DG275" s="28"/>
      <c r="DH275" s="28"/>
      <c r="DI275" s="28"/>
      <c r="DJ275" s="28"/>
      <c r="DK275" s="28"/>
      <c r="DL275" s="28"/>
      <c r="DM275" s="28"/>
      <c r="DN275" s="28"/>
      <c r="DO275" s="28"/>
      <c r="DP275" s="28"/>
      <c r="DQ275" s="28"/>
      <c r="DR275" s="28"/>
      <c r="DS275" s="28"/>
      <c r="DT275" s="28"/>
      <c r="DU275" s="28"/>
      <c r="DV275" s="28"/>
      <c r="DW275" s="28"/>
      <c r="DX275" s="28"/>
      <c r="DY275" s="28"/>
      <c r="DZ275" s="28"/>
      <c r="EA275" s="28"/>
      <c r="EB275" s="28"/>
      <c r="EC275" s="28"/>
      <c r="ED275" s="28"/>
      <c r="EE275" s="28"/>
      <c r="EF275" s="28"/>
      <c r="EG275" s="28"/>
      <c r="EH275" s="28"/>
      <c r="EI275" s="28"/>
      <c r="EJ275" s="28"/>
      <c r="EK275" s="28"/>
      <c r="EL275" s="28"/>
      <c r="EM275" s="28"/>
      <c r="EN275" s="28"/>
      <c r="EO275" s="28"/>
      <c r="EP275" s="28"/>
      <c r="EQ275" s="28"/>
      <c r="ER275" s="28"/>
      <c r="ES275" s="28"/>
      <c r="ET275" s="28"/>
      <c r="EU275" s="28"/>
      <c r="EV275" s="28"/>
      <c r="EW275" s="28"/>
      <c r="EX275" s="28"/>
      <c r="EY275" s="28"/>
      <c r="EZ275" s="28"/>
      <c r="FA275" s="28"/>
      <c r="FB275" s="28"/>
      <c r="FC275" s="28"/>
      <c r="FD275" s="28"/>
      <c r="FE275" s="28"/>
      <c r="FF275" s="28"/>
      <c r="FG275" s="28"/>
      <c r="FH275" s="28"/>
      <c r="FI275" s="28"/>
      <c r="FJ275" s="28"/>
      <c r="FK275" s="28"/>
      <c r="FL275" s="28"/>
      <c r="FM275" s="28"/>
      <c r="FN275" s="28"/>
      <c r="FO275" s="28"/>
      <c r="FP275" s="28"/>
      <c r="FQ275" s="28"/>
      <c r="FR275" s="28"/>
      <c r="FS275" s="28"/>
      <c r="FT275" s="28"/>
    </row>
    <row r="276" spans="2:176" s="14" customFormat="1" x14ac:dyDescent="0.25"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7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  <c r="BM276" s="28"/>
      <c r="BN276" s="28"/>
      <c r="BO276" s="28"/>
      <c r="BP276" s="28"/>
      <c r="BQ276" s="28"/>
      <c r="BR276" s="28"/>
      <c r="BS276" s="28"/>
      <c r="BT276" s="28"/>
      <c r="BU276" s="28"/>
      <c r="BV276" s="28"/>
      <c r="BW276" s="28"/>
      <c r="BX276" s="28"/>
      <c r="BY276" s="28"/>
      <c r="BZ276" s="28"/>
      <c r="CA276" s="28"/>
      <c r="CB276" s="28"/>
      <c r="CC276" s="28"/>
      <c r="CD276" s="28"/>
      <c r="CE276" s="28"/>
      <c r="CF276" s="28"/>
      <c r="CG276" s="28"/>
      <c r="CH276" s="28"/>
      <c r="CI276" s="28"/>
      <c r="CJ276" s="28"/>
      <c r="CK276" s="28"/>
      <c r="CL276" s="28"/>
      <c r="CM276" s="28"/>
      <c r="CN276" s="28"/>
      <c r="CO276" s="28"/>
      <c r="CP276" s="28"/>
      <c r="CQ276" s="28"/>
      <c r="CR276" s="28"/>
      <c r="CS276" s="28"/>
      <c r="CT276" s="28"/>
      <c r="CU276" s="28"/>
      <c r="CV276" s="28"/>
      <c r="CW276" s="28"/>
      <c r="CX276" s="28"/>
      <c r="CY276" s="28"/>
      <c r="CZ276" s="28"/>
      <c r="DA276" s="28"/>
      <c r="DB276" s="28"/>
      <c r="DC276" s="28"/>
      <c r="DD276" s="28"/>
      <c r="DE276" s="28"/>
      <c r="DF276" s="28"/>
      <c r="DG276" s="28"/>
      <c r="DH276" s="28"/>
      <c r="DI276" s="28"/>
      <c r="DJ276" s="28"/>
      <c r="DK276" s="28"/>
      <c r="DL276" s="28"/>
      <c r="DM276" s="28"/>
      <c r="DN276" s="28"/>
      <c r="DO276" s="28"/>
      <c r="DP276" s="28"/>
      <c r="DQ276" s="28"/>
      <c r="DR276" s="28"/>
      <c r="DS276" s="28"/>
      <c r="DT276" s="28"/>
      <c r="DU276" s="28"/>
      <c r="DV276" s="28"/>
      <c r="DW276" s="28"/>
      <c r="DX276" s="28"/>
      <c r="DY276" s="28"/>
      <c r="DZ276" s="28"/>
      <c r="EA276" s="28"/>
      <c r="EB276" s="28"/>
      <c r="EC276" s="28"/>
      <c r="ED276" s="28"/>
      <c r="EE276" s="28"/>
      <c r="EF276" s="28"/>
      <c r="EG276" s="28"/>
      <c r="EH276" s="28"/>
      <c r="EI276" s="28"/>
      <c r="EJ276" s="28"/>
      <c r="EK276" s="28"/>
      <c r="EL276" s="28"/>
      <c r="EM276" s="28"/>
      <c r="EN276" s="28"/>
      <c r="EO276" s="28"/>
      <c r="EP276" s="28"/>
      <c r="EQ276" s="28"/>
      <c r="ER276" s="28"/>
      <c r="ES276" s="28"/>
      <c r="ET276" s="28"/>
      <c r="EU276" s="28"/>
      <c r="EV276" s="28"/>
      <c r="EW276" s="28"/>
      <c r="EX276" s="28"/>
      <c r="EY276" s="28"/>
      <c r="EZ276" s="28"/>
      <c r="FA276" s="28"/>
      <c r="FB276" s="28"/>
      <c r="FC276" s="28"/>
      <c r="FD276" s="28"/>
      <c r="FE276" s="28"/>
      <c r="FF276" s="28"/>
      <c r="FG276" s="28"/>
      <c r="FH276" s="28"/>
      <c r="FI276" s="28"/>
      <c r="FJ276" s="28"/>
      <c r="FK276" s="28"/>
      <c r="FL276" s="28"/>
      <c r="FM276" s="28"/>
      <c r="FN276" s="28"/>
      <c r="FO276" s="28"/>
      <c r="FP276" s="28"/>
      <c r="FQ276" s="28"/>
      <c r="FR276" s="28"/>
      <c r="FS276" s="28"/>
      <c r="FT276" s="28"/>
    </row>
    <row r="277" spans="2:176" s="14" customFormat="1" x14ac:dyDescent="0.25"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7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  <c r="BN277" s="28"/>
      <c r="BO277" s="28"/>
      <c r="BP277" s="28"/>
      <c r="BQ277" s="28"/>
      <c r="BR277" s="28"/>
      <c r="BS277" s="28"/>
      <c r="BT277" s="28"/>
      <c r="BU277" s="28"/>
      <c r="BV277" s="28"/>
      <c r="BW277" s="28"/>
      <c r="BX277" s="28"/>
      <c r="BY277" s="28"/>
      <c r="BZ277" s="28"/>
      <c r="CA277" s="28"/>
      <c r="CB277" s="28"/>
      <c r="CC277" s="28"/>
      <c r="CD277" s="28"/>
      <c r="CE277" s="28"/>
      <c r="CF277" s="28"/>
      <c r="CG277" s="28"/>
      <c r="CH277" s="28"/>
      <c r="CI277" s="28"/>
      <c r="CJ277" s="28"/>
      <c r="CK277" s="28"/>
      <c r="CL277" s="28"/>
      <c r="CM277" s="28"/>
      <c r="CN277" s="28"/>
      <c r="CO277" s="28"/>
      <c r="CP277" s="28"/>
      <c r="CQ277" s="28"/>
      <c r="CR277" s="28"/>
      <c r="CS277" s="28"/>
      <c r="CT277" s="28"/>
      <c r="CU277" s="28"/>
      <c r="CV277" s="28"/>
      <c r="CW277" s="28"/>
      <c r="CX277" s="28"/>
      <c r="CY277" s="28"/>
      <c r="CZ277" s="28"/>
      <c r="DA277" s="28"/>
      <c r="DB277" s="28"/>
      <c r="DC277" s="28"/>
      <c r="DD277" s="28"/>
      <c r="DE277" s="28"/>
      <c r="DF277" s="28"/>
      <c r="DG277" s="28"/>
      <c r="DH277" s="28"/>
      <c r="DI277" s="28"/>
      <c r="DJ277" s="28"/>
      <c r="DK277" s="28"/>
      <c r="DL277" s="28"/>
      <c r="DM277" s="28"/>
      <c r="DN277" s="28"/>
      <c r="DO277" s="28"/>
      <c r="DP277" s="28"/>
      <c r="DQ277" s="28"/>
      <c r="DR277" s="28"/>
      <c r="DS277" s="28"/>
      <c r="DT277" s="28"/>
      <c r="DU277" s="28"/>
      <c r="DV277" s="28"/>
      <c r="DW277" s="28"/>
      <c r="DX277" s="28"/>
      <c r="DY277" s="28"/>
      <c r="DZ277" s="28"/>
      <c r="EA277" s="28"/>
      <c r="EB277" s="28"/>
      <c r="EC277" s="28"/>
      <c r="ED277" s="28"/>
      <c r="EE277" s="28"/>
      <c r="EF277" s="28"/>
      <c r="EG277" s="28"/>
      <c r="EH277" s="28"/>
      <c r="EI277" s="28"/>
      <c r="EJ277" s="28"/>
      <c r="EK277" s="28"/>
      <c r="EL277" s="28"/>
      <c r="EM277" s="28"/>
      <c r="EN277" s="28"/>
      <c r="EO277" s="28"/>
      <c r="EP277" s="28"/>
      <c r="EQ277" s="28"/>
      <c r="ER277" s="28"/>
      <c r="ES277" s="28"/>
      <c r="ET277" s="28"/>
      <c r="EU277" s="28"/>
      <c r="EV277" s="28"/>
      <c r="EW277" s="28"/>
      <c r="EX277" s="28"/>
      <c r="EY277" s="28"/>
      <c r="EZ277" s="28"/>
      <c r="FA277" s="28"/>
      <c r="FB277" s="28"/>
      <c r="FC277" s="28"/>
      <c r="FD277" s="28"/>
      <c r="FE277" s="28"/>
      <c r="FF277" s="28"/>
      <c r="FG277" s="28"/>
      <c r="FH277" s="28"/>
      <c r="FI277" s="28"/>
      <c r="FJ277" s="28"/>
      <c r="FK277" s="28"/>
      <c r="FL277" s="28"/>
      <c r="FM277" s="28"/>
      <c r="FN277" s="28"/>
      <c r="FO277" s="28"/>
      <c r="FP277" s="28"/>
      <c r="FQ277" s="28"/>
      <c r="FR277" s="28"/>
      <c r="FS277" s="28"/>
      <c r="FT277" s="28"/>
    </row>
    <row r="278" spans="2:176" s="14" customFormat="1" x14ac:dyDescent="0.25"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7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  <c r="BN278" s="28"/>
      <c r="BO278" s="28"/>
      <c r="BP278" s="28"/>
      <c r="BQ278" s="28"/>
      <c r="BR278" s="28"/>
      <c r="BS278" s="28"/>
      <c r="BT278" s="28"/>
      <c r="BU278" s="28"/>
      <c r="BV278" s="28"/>
      <c r="BW278" s="28"/>
      <c r="BX278" s="28"/>
      <c r="BY278" s="28"/>
      <c r="BZ278" s="28"/>
      <c r="CA278" s="28"/>
      <c r="CB278" s="28"/>
      <c r="CC278" s="28"/>
      <c r="CD278" s="28"/>
      <c r="CE278" s="28"/>
      <c r="CF278" s="28"/>
      <c r="CG278" s="28"/>
      <c r="CH278" s="28"/>
      <c r="CI278" s="28"/>
      <c r="CJ278" s="28"/>
      <c r="CK278" s="28"/>
      <c r="CL278" s="28"/>
      <c r="CM278" s="28"/>
      <c r="CN278" s="28"/>
      <c r="CO278" s="28"/>
      <c r="CP278" s="28"/>
      <c r="CQ278" s="28"/>
      <c r="CR278" s="28"/>
      <c r="CS278" s="28"/>
      <c r="CT278" s="28"/>
      <c r="CU278" s="28"/>
      <c r="CV278" s="28"/>
      <c r="CW278" s="28"/>
      <c r="CX278" s="28"/>
      <c r="CY278" s="28"/>
      <c r="CZ278" s="28"/>
      <c r="DA278" s="28"/>
      <c r="DB278" s="28"/>
      <c r="DC278" s="28"/>
      <c r="DD278" s="28"/>
      <c r="DE278" s="28"/>
      <c r="DF278" s="28"/>
      <c r="DG278" s="28"/>
      <c r="DH278" s="28"/>
      <c r="DI278" s="28"/>
      <c r="DJ278" s="28"/>
      <c r="DK278" s="28"/>
      <c r="DL278" s="28"/>
      <c r="DM278" s="28"/>
      <c r="DN278" s="28"/>
      <c r="DO278" s="28"/>
      <c r="DP278" s="28"/>
      <c r="DQ278" s="28"/>
      <c r="DR278" s="28"/>
      <c r="DS278" s="28"/>
      <c r="DT278" s="28"/>
      <c r="DU278" s="28"/>
      <c r="DV278" s="28"/>
      <c r="DW278" s="28"/>
      <c r="DX278" s="28"/>
      <c r="DY278" s="28"/>
      <c r="DZ278" s="28"/>
      <c r="EA278" s="28"/>
      <c r="EB278" s="28"/>
      <c r="EC278" s="28"/>
      <c r="ED278" s="28"/>
      <c r="EE278" s="28"/>
      <c r="EF278" s="28"/>
      <c r="EG278" s="28"/>
      <c r="EH278" s="28"/>
      <c r="EI278" s="28"/>
      <c r="EJ278" s="28"/>
      <c r="EK278" s="28"/>
      <c r="EL278" s="28"/>
      <c r="EM278" s="28"/>
      <c r="EN278" s="28"/>
      <c r="EO278" s="28"/>
      <c r="EP278" s="28"/>
      <c r="EQ278" s="28"/>
      <c r="ER278" s="28"/>
      <c r="ES278" s="28"/>
      <c r="ET278" s="28"/>
      <c r="EU278" s="28"/>
      <c r="EV278" s="28"/>
      <c r="EW278" s="28"/>
      <c r="EX278" s="28"/>
      <c r="EY278" s="28"/>
      <c r="EZ278" s="28"/>
      <c r="FA278" s="28"/>
      <c r="FB278" s="28"/>
      <c r="FC278" s="28"/>
      <c r="FD278" s="28"/>
      <c r="FE278" s="28"/>
      <c r="FF278" s="28"/>
      <c r="FG278" s="28"/>
      <c r="FH278" s="28"/>
      <c r="FI278" s="28"/>
      <c r="FJ278" s="28"/>
      <c r="FK278" s="28"/>
      <c r="FL278" s="28"/>
      <c r="FM278" s="28"/>
      <c r="FN278" s="28"/>
      <c r="FO278" s="28"/>
      <c r="FP278" s="28"/>
      <c r="FQ278" s="28"/>
      <c r="FR278" s="28"/>
      <c r="FS278" s="28"/>
      <c r="FT278" s="28"/>
    </row>
    <row r="279" spans="2:176" s="14" customFormat="1" x14ac:dyDescent="0.25"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7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  <c r="BO279" s="28"/>
      <c r="BP279" s="28"/>
      <c r="BQ279" s="28"/>
      <c r="BR279" s="28"/>
      <c r="BS279" s="28"/>
      <c r="BT279" s="28"/>
      <c r="BU279" s="28"/>
      <c r="BV279" s="28"/>
      <c r="BW279" s="28"/>
      <c r="BX279" s="28"/>
      <c r="BY279" s="28"/>
      <c r="BZ279" s="28"/>
      <c r="CA279" s="28"/>
      <c r="CB279" s="28"/>
      <c r="CC279" s="28"/>
      <c r="CD279" s="28"/>
      <c r="CE279" s="28"/>
      <c r="CF279" s="28"/>
      <c r="CG279" s="28"/>
      <c r="CH279" s="28"/>
      <c r="CI279" s="28"/>
      <c r="CJ279" s="28"/>
      <c r="CK279" s="28"/>
      <c r="CL279" s="28"/>
      <c r="CM279" s="28"/>
      <c r="CN279" s="28"/>
      <c r="CO279" s="28"/>
      <c r="CP279" s="28"/>
      <c r="CQ279" s="28"/>
      <c r="CR279" s="28"/>
      <c r="CS279" s="28"/>
      <c r="CT279" s="28"/>
      <c r="CU279" s="28"/>
      <c r="CV279" s="28"/>
      <c r="CW279" s="28"/>
      <c r="CX279" s="28"/>
      <c r="CY279" s="28"/>
      <c r="CZ279" s="28"/>
      <c r="DA279" s="28"/>
      <c r="DB279" s="28"/>
      <c r="DC279" s="28"/>
      <c r="DD279" s="28"/>
      <c r="DE279" s="28"/>
      <c r="DF279" s="28"/>
      <c r="DG279" s="28"/>
      <c r="DH279" s="28"/>
      <c r="DI279" s="28"/>
      <c r="DJ279" s="28"/>
      <c r="DK279" s="28"/>
      <c r="DL279" s="28"/>
      <c r="DM279" s="28"/>
      <c r="DN279" s="28"/>
      <c r="DO279" s="28"/>
      <c r="DP279" s="28"/>
      <c r="DQ279" s="28"/>
      <c r="DR279" s="28"/>
      <c r="DS279" s="28"/>
      <c r="DT279" s="28"/>
      <c r="DU279" s="28"/>
      <c r="DV279" s="28"/>
      <c r="DW279" s="28"/>
      <c r="DX279" s="28"/>
      <c r="DY279" s="28"/>
      <c r="DZ279" s="28"/>
      <c r="EA279" s="28"/>
      <c r="EB279" s="28"/>
      <c r="EC279" s="28"/>
      <c r="ED279" s="28"/>
      <c r="EE279" s="28"/>
      <c r="EF279" s="28"/>
      <c r="EG279" s="28"/>
      <c r="EH279" s="28"/>
      <c r="EI279" s="28"/>
      <c r="EJ279" s="28"/>
      <c r="EK279" s="28"/>
      <c r="EL279" s="28"/>
      <c r="EM279" s="28"/>
      <c r="EN279" s="28"/>
      <c r="EO279" s="28"/>
      <c r="EP279" s="28"/>
      <c r="EQ279" s="28"/>
      <c r="ER279" s="28"/>
      <c r="ES279" s="28"/>
      <c r="ET279" s="28"/>
      <c r="EU279" s="28"/>
      <c r="EV279" s="28"/>
      <c r="EW279" s="28"/>
      <c r="EX279" s="28"/>
      <c r="EY279" s="28"/>
      <c r="EZ279" s="28"/>
      <c r="FA279" s="28"/>
      <c r="FB279" s="28"/>
      <c r="FC279" s="28"/>
      <c r="FD279" s="28"/>
      <c r="FE279" s="28"/>
      <c r="FF279" s="28"/>
      <c r="FG279" s="28"/>
      <c r="FH279" s="28"/>
      <c r="FI279" s="28"/>
      <c r="FJ279" s="28"/>
      <c r="FK279" s="28"/>
      <c r="FL279" s="28"/>
      <c r="FM279" s="28"/>
      <c r="FN279" s="28"/>
      <c r="FO279" s="28"/>
      <c r="FP279" s="28"/>
      <c r="FQ279" s="28"/>
      <c r="FR279" s="28"/>
      <c r="FS279" s="28"/>
      <c r="FT279" s="28"/>
    </row>
    <row r="280" spans="2:176" s="14" customFormat="1" x14ac:dyDescent="0.25"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7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  <c r="BN280" s="28"/>
      <c r="BO280" s="28"/>
      <c r="BP280" s="28"/>
      <c r="BQ280" s="28"/>
      <c r="BR280" s="28"/>
      <c r="BS280" s="28"/>
      <c r="BT280" s="28"/>
      <c r="BU280" s="28"/>
      <c r="BV280" s="28"/>
      <c r="BW280" s="28"/>
      <c r="BX280" s="28"/>
      <c r="BY280" s="28"/>
      <c r="BZ280" s="28"/>
      <c r="CA280" s="28"/>
      <c r="CB280" s="28"/>
      <c r="CC280" s="28"/>
      <c r="CD280" s="28"/>
      <c r="CE280" s="28"/>
      <c r="CF280" s="28"/>
      <c r="CG280" s="28"/>
      <c r="CH280" s="28"/>
      <c r="CI280" s="28"/>
      <c r="CJ280" s="28"/>
      <c r="CK280" s="28"/>
      <c r="CL280" s="28"/>
      <c r="CM280" s="28"/>
      <c r="CN280" s="28"/>
      <c r="CO280" s="28"/>
      <c r="CP280" s="28"/>
      <c r="CQ280" s="28"/>
      <c r="CR280" s="28"/>
      <c r="CS280" s="28"/>
      <c r="CT280" s="28"/>
      <c r="CU280" s="28"/>
      <c r="CV280" s="28"/>
      <c r="CW280" s="28"/>
      <c r="CX280" s="28"/>
      <c r="CY280" s="28"/>
      <c r="CZ280" s="28"/>
      <c r="DA280" s="28"/>
      <c r="DB280" s="28"/>
      <c r="DC280" s="28"/>
      <c r="DD280" s="28"/>
      <c r="DE280" s="28"/>
      <c r="DF280" s="28"/>
      <c r="DG280" s="28"/>
      <c r="DH280" s="28"/>
      <c r="DI280" s="28"/>
      <c r="DJ280" s="28"/>
      <c r="DK280" s="28"/>
      <c r="DL280" s="28"/>
      <c r="DM280" s="28"/>
      <c r="DN280" s="28"/>
      <c r="DO280" s="28"/>
      <c r="DP280" s="28"/>
      <c r="DQ280" s="28"/>
      <c r="DR280" s="28"/>
      <c r="DS280" s="28"/>
      <c r="DT280" s="28"/>
      <c r="DU280" s="28"/>
      <c r="DV280" s="28"/>
      <c r="DW280" s="28"/>
      <c r="DX280" s="28"/>
      <c r="DY280" s="28"/>
      <c r="DZ280" s="28"/>
      <c r="EA280" s="28"/>
      <c r="EB280" s="28"/>
      <c r="EC280" s="28"/>
      <c r="ED280" s="28"/>
      <c r="EE280" s="28"/>
      <c r="EF280" s="28"/>
      <c r="EG280" s="28"/>
      <c r="EH280" s="28"/>
      <c r="EI280" s="28"/>
      <c r="EJ280" s="28"/>
      <c r="EK280" s="28"/>
      <c r="EL280" s="28"/>
      <c r="EM280" s="28"/>
      <c r="EN280" s="28"/>
      <c r="EO280" s="28"/>
      <c r="EP280" s="28"/>
      <c r="EQ280" s="28"/>
      <c r="ER280" s="28"/>
      <c r="ES280" s="28"/>
      <c r="ET280" s="28"/>
      <c r="EU280" s="28"/>
      <c r="EV280" s="28"/>
      <c r="EW280" s="28"/>
      <c r="EX280" s="28"/>
      <c r="EY280" s="28"/>
      <c r="EZ280" s="28"/>
      <c r="FA280" s="28"/>
      <c r="FB280" s="28"/>
      <c r="FC280" s="28"/>
      <c r="FD280" s="28"/>
      <c r="FE280" s="28"/>
      <c r="FF280" s="28"/>
      <c r="FG280" s="28"/>
      <c r="FH280" s="28"/>
      <c r="FI280" s="28"/>
      <c r="FJ280" s="28"/>
      <c r="FK280" s="28"/>
      <c r="FL280" s="28"/>
      <c r="FM280" s="28"/>
      <c r="FN280" s="28"/>
      <c r="FO280" s="28"/>
      <c r="FP280" s="28"/>
      <c r="FQ280" s="28"/>
      <c r="FR280" s="28"/>
      <c r="FS280" s="28"/>
      <c r="FT280" s="28"/>
    </row>
    <row r="281" spans="2:176" s="14" customFormat="1" x14ac:dyDescent="0.25"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7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  <c r="BM281" s="28"/>
      <c r="BN281" s="28"/>
      <c r="BO281" s="28"/>
      <c r="BP281" s="28"/>
      <c r="BQ281" s="28"/>
      <c r="BR281" s="28"/>
      <c r="BS281" s="28"/>
      <c r="BT281" s="28"/>
      <c r="BU281" s="28"/>
      <c r="BV281" s="28"/>
      <c r="BW281" s="28"/>
      <c r="BX281" s="28"/>
      <c r="BY281" s="28"/>
      <c r="BZ281" s="28"/>
      <c r="CA281" s="28"/>
      <c r="CB281" s="28"/>
      <c r="CC281" s="28"/>
      <c r="CD281" s="28"/>
      <c r="CE281" s="28"/>
      <c r="CF281" s="28"/>
      <c r="CG281" s="28"/>
      <c r="CH281" s="28"/>
      <c r="CI281" s="28"/>
      <c r="CJ281" s="28"/>
      <c r="CK281" s="28"/>
      <c r="CL281" s="28"/>
      <c r="CM281" s="28"/>
      <c r="CN281" s="28"/>
      <c r="CO281" s="28"/>
      <c r="CP281" s="28"/>
      <c r="CQ281" s="28"/>
      <c r="CR281" s="28"/>
      <c r="CS281" s="28"/>
      <c r="CT281" s="28"/>
      <c r="CU281" s="28"/>
      <c r="CV281" s="28"/>
      <c r="CW281" s="28"/>
      <c r="CX281" s="28"/>
      <c r="CY281" s="28"/>
      <c r="CZ281" s="28"/>
      <c r="DA281" s="28"/>
      <c r="DB281" s="28"/>
      <c r="DC281" s="28"/>
      <c r="DD281" s="28"/>
      <c r="DE281" s="28"/>
      <c r="DF281" s="28"/>
      <c r="DG281" s="28"/>
      <c r="DH281" s="28"/>
      <c r="DI281" s="28"/>
      <c r="DJ281" s="28"/>
      <c r="DK281" s="28"/>
      <c r="DL281" s="28"/>
      <c r="DM281" s="28"/>
      <c r="DN281" s="28"/>
      <c r="DO281" s="28"/>
      <c r="DP281" s="28"/>
      <c r="DQ281" s="28"/>
      <c r="DR281" s="28"/>
      <c r="DS281" s="28"/>
      <c r="DT281" s="28"/>
      <c r="DU281" s="28"/>
      <c r="DV281" s="28"/>
      <c r="DW281" s="28"/>
      <c r="DX281" s="28"/>
      <c r="DY281" s="28"/>
      <c r="DZ281" s="28"/>
      <c r="EA281" s="28"/>
      <c r="EB281" s="28"/>
      <c r="EC281" s="28"/>
      <c r="ED281" s="28"/>
      <c r="EE281" s="28"/>
      <c r="EF281" s="28"/>
      <c r="EG281" s="28"/>
      <c r="EH281" s="28"/>
      <c r="EI281" s="28"/>
      <c r="EJ281" s="28"/>
      <c r="EK281" s="28"/>
      <c r="EL281" s="28"/>
      <c r="EM281" s="28"/>
      <c r="EN281" s="28"/>
      <c r="EO281" s="28"/>
      <c r="EP281" s="28"/>
      <c r="EQ281" s="28"/>
      <c r="ER281" s="28"/>
      <c r="ES281" s="28"/>
      <c r="ET281" s="28"/>
      <c r="EU281" s="28"/>
      <c r="EV281" s="28"/>
      <c r="EW281" s="28"/>
      <c r="EX281" s="28"/>
      <c r="EY281" s="28"/>
      <c r="EZ281" s="28"/>
      <c r="FA281" s="28"/>
      <c r="FB281" s="28"/>
      <c r="FC281" s="28"/>
      <c r="FD281" s="28"/>
      <c r="FE281" s="28"/>
      <c r="FF281" s="28"/>
      <c r="FG281" s="28"/>
      <c r="FH281" s="28"/>
      <c r="FI281" s="28"/>
      <c r="FJ281" s="28"/>
      <c r="FK281" s="28"/>
      <c r="FL281" s="28"/>
      <c r="FM281" s="28"/>
      <c r="FN281" s="28"/>
      <c r="FO281" s="28"/>
      <c r="FP281" s="28"/>
      <c r="FQ281" s="28"/>
      <c r="FR281" s="28"/>
      <c r="FS281" s="28"/>
      <c r="FT281" s="28"/>
    </row>
    <row r="282" spans="2:176" s="14" customFormat="1" x14ac:dyDescent="0.25"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7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  <c r="BN282" s="28"/>
      <c r="BO282" s="28"/>
      <c r="BP282" s="28"/>
      <c r="BQ282" s="28"/>
      <c r="BR282" s="28"/>
      <c r="BS282" s="28"/>
      <c r="BT282" s="28"/>
      <c r="BU282" s="28"/>
      <c r="BV282" s="28"/>
      <c r="BW282" s="28"/>
      <c r="BX282" s="28"/>
      <c r="BY282" s="28"/>
      <c r="BZ282" s="28"/>
      <c r="CA282" s="28"/>
      <c r="CB282" s="28"/>
      <c r="CC282" s="28"/>
      <c r="CD282" s="28"/>
      <c r="CE282" s="28"/>
      <c r="CF282" s="28"/>
      <c r="CG282" s="28"/>
      <c r="CH282" s="28"/>
      <c r="CI282" s="28"/>
      <c r="CJ282" s="28"/>
      <c r="CK282" s="28"/>
      <c r="CL282" s="28"/>
      <c r="CM282" s="28"/>
      <c r="CN282" s="28"/>
      <c r="CO282" s="28"/>
      <c r="CP282" s="28"/>
      <c r="CQ282" s="28"/>
      <c r="CR282" s="28"/>
      <c r="CS282" s="28"/>
      <c r="CT282" s="28"/>
      <c r="CU282" s="28"/>
      <c r="CV282" s="28"/>
      <c r="CW282" s="28"/>
      <c r="CX282" s="28"/>
      <c r="CY282" s="28"/>
      <c r="CZ282" s="28"/>
      <c r="DA282" s="28"/>
      <c r="DB282" s="28"/>
      <c r="DC282" s="28"/>
      <c r="DD282" s="28"/>
      <c r="DE282" s="28"/>
      <c r="DF282" s="28"/>
      <c r="DG282" s="28"/>
      <c r="DH282" s="28"/>
      <c r="DI282" s="28"/>
      <c r="DJ282" s="28"/>
      <c r="DK282" s="28"/>
      <c r="DL282" s="28"/>
      <c r="DM282" s="28"/>
      <c r="DN282" s="28"/>
      <c r="DO282" s="28"/>
      <c r="DP282" s="28"/>
      <c r="DQ282" s="28"/>
      <c r="DR282" s="28"/>
      <c r="DS282" s="28"/>
      <c r="DT282" s="28"/>
      <c r="DU282" s="28"/>
      <c r="DV282" s="28"/>
      <c r="DW282" s="28"/>
      <c r="DX282" s="28"/>
      <c r="DY282" s="28"/>
      <c r="DZ282" s="28"/>
      <c r="EA282" s="28"/>
      <c r="EB282" s="28"/>
      <c r="EC282" s="28"/>
      <c r="ED282" s="28"/>
      <c r="EE282" s="28"/>
      <c r="EF282" s="28"/>
      <c r="EG282" s="28"/>
      <c r="EH282" s="28"/>
      <c r="EI282" s="28"/>
      <c r="EJ282" s="28"/>
      <c r="EK282" s="28"/>
      <c r="EL282" s="28"/>
      <c r="EM282" s="28"/>
      <c r="EN282" s="28"/>
      <c r="EO282" s="28"/>
      <c r="EP282" s="28"/>
      <c r="EQ282" s="28"/>
      <c r="ER282" s="28"/>
      <c r="ES282" s="28"/>
      <c r="ET282" s="28"/>
      <c r="EU282" s="28"/>
      <c r="EV282" s="28"/>
      <c r="EW282" s="28"/>
      <c r="EX282" s="28"/>
      <c r="EY282" s="28"/>
      <c r="EZ282" s="28"/>
      <c r="FA282" s="28"/>
      <c r="FB282" s="28"/>
      <c r="FC282" s="28"/>
      <c r="FD282" s="28"/>
      <c r="FE282" s="28"/>
      <c r="FF282" s="28"/>
      <c r="FG282" s="28"/>
      <c r="FH282" s="28"/>
      <c r="FI282" s="28"/>
      <c r="FJ282" s="28"/>
      <c r="FK282" s="28"/>
      <c r="FL282" s="28"/>
      <c r="FM282" s="28"/>
      <c r="FN282" s="28"/>
      <c r="FO282" s="28"/>
      <c r="FP282" s="28"/>
      <c r="FQ282" s="28"/>
      <c r="FR282" s="28"/>
      <c r="FS282" s="28"/>
      <c r="FT282" s="28"/>
    </row>
    <row r="283" spans="2:176" s="14" customFormat="1" x14ac:dyDescent="0.25"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7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  <c r="BN283" s="28"/>
      <c r="BO283" s="28"/>
      <c r="BP283" s="28"/>
      <c r="BQ283" s="28"/>
      <c r="BR283" s="28"/>
      <c r="BS283" s="28"/>
      <c r="BT283" s="28"/>
      <c r="BU283" s="28"/>
      <c r="BV283" s="28"/>
      <c r="BW283" s="28"/>
      <c r="BX283" s="28"/>
      <c r="BY283" s="28"/>
      <c r="BZ283" s="28"/>
      <c r="CA283" s="28"/>
      <c r="CB283" s="28"/>
      <c r="CC283" s="28"/>
      <c r="CD283" s="28"/>
      <c r="CE283" s="28"/>
      <c r="CF283" s="28"/>
      <c r="CG283" s="28"/>
      <c r="CH283" s="28"/>
      <c r="CI283" s="28"/>
      <c r="CJ283" s="28"/>
      <c r="CK283" s="28"/>
      <c r="CL283" s="28"/>
      <c r="CM283" s="28"/>
      <c r="CN283" s="28"/>
      <c r="CO283" s="28"/>
      <c r="CP283" s="28"/>
      <c r="CQ283" s="28"/>
      <c r="CR283" s="28"/>
      <c r="CS283" s="28"/>
      <c r="CT283" s="28"/>
      <c r="CU283" s="28"/>
      <c r="CV283" s="28"/>
      <c r="CW283" s="28"/>
      <c r="CX283" s="28"/>
      <c r="CY283" s="28"/>
      <c r="CZ283" s="28"/>
      <c r="DA283" s="28"/>
      <c r="DB283" s="28"/>
      <c r="DC283" s="28"/>
      <c r="DD283" s="28"/>
      <c r="DE283" s="28"/>
      <c r="DF283" s="28"/>
      <c r="DG283" s="28"/>
      <c r="DH283" s="28"/>
      <c r="DI283" s="28"/>
      <c r="DJ283" s="28"/>
      <c r="DK283" s="28"/>
      <c r="DL283" s="28"/>
      <c r="DM283" s="28"/>
      <c r="DN283" s="28"/>
      <c r="DO283" s="28"/>
      <c r="DP283" s="28"/>
      <c r="DQ283" s="28"/>
      <c r="DR283" s="28"/>
      <c r="DS283" s="28"/>
      <c r="DT283" s="28"/>
      <c r="DU283" s="28"/>
      <c r="DV283" s="28"/>
      <c r="DW283" s="28"/>
      <c r="DX283" s="28"/>
      <c r="DY283" s="28"/>
      <c r="DZ283" s="28"/>
      <c r="EA283" s="28"/>
      <c r="EB283" s="28"/>
      <c r="EC283" s="28"/>
      <c r="ED283" s="28"/>
      <c r="EE283" s="28"/>
      <c r="EF283" s="28"/>
      <c r="EG283" s="28"/>
      <c r="EH283" s="28"/>
      <c r="EI283" s="28"/>
      <c r="EJ283" s="28"/>
      <c r="EK283" s="28"/>
      <c r="EL283" s="28"/>
      <c r="EM283" s="28"/>
      <c r="EN283" s="28"/>
      <c r="EO283" s="28"/>
      <c r="EP283" s="28"/>
      <c r="EQ283" s="28"/>
      <c r="ER283" s="28"/>
      <c r="ES283" s="28"/>
      <c r="ET283" s="28"/>
      <c r="EU283" s="28"/>
      <c r="EV283" s="28"/>
      <c r="EW283" s="28"/>
      <c r="EX283" s="28"/>
      <c r="EY283" s="28"/>
      <c r="EZ283" s="28"/>
      <c r="FA283" s="28"/>
      <c r="FB283" s="28"/>
      <c r="FC283" s="28"/>
      <c r="FD283" s="28"/>
      <c r="FE283" s="28"/>
      <c r="FF283" s="28"/>
      <c r="FG283" s="28"/>
      <c r="FH283" s="28"/>
      <c r="FI283" s="28"/>
      <c r="FJ283" s="28"/>
      <c r="FK283" s="28"/>
      <c r="FL283" s="28"/>
      <c r="FM283" s="28"/>
      <c r="FN283" s="28"/>
      <c r="FO283" s="28"/>
      <c r="FP283" s="28"/>
      <c r="FQ283" s="28"/>
      <c r="FR283" s="28"/>
      <c r="FS283" s="28"/>
      <c r="FT283" s="28"/>
    </row>
    <row r="284" spans="2:176" s="14" customFormat="1" x14ac:dyDescent="0.25"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7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  <c r="BN284" s="28"/>
      <c r="BO284" s="28"/>
      <c r="BP284" s="28"/>
      <c r="BQ284" s="28"/>
      <c r="BR284" s="28"/>
      <c r="BS284" s="28"/>
      <c r="BT284" s="28"/>
      <c r="BU284" s="28"/>
      <c r="BV284" s="28"/>
      <c r="BW284" s="28"/>
      <c r="BX284" s="28"/>
      <c r="BY284" s="28"/>
      <c r="BZ284" s="28"/>
      <c r="CA284" s="28"/>
      <c r="CB284" s="28"/>
      <c r="CC284" s="28"/>
      <c r="CD284" s="28"/>
      <c r="CE284" s="28"/>
      <c r="CF284" s="28"/>
      <c r="CG284" s="28"/>
      <c r="CH284" s="28"/>
      <c r="CI284" s="28"/>
      <c r="CJ284" s="28"/>
      <c r="CK284" s="28"/>
      <c r="CL284" s="28"/>
      <c r="CM284" s="28"/>
      <c r="CN284" s="28"/>
      <c r="CO284" s="28"/>
      <c r="CP284" s="28"/>
      <c r="CQ284" s="28"/>
      <c r="CR284" s="28"/>
      <c r="CS284" s="28"/>
      <c r="CT284" s="28"/>
      <c r="CU284" s="28"/>
      <c r="CV284" s="28"/>
      <c r="CW284" s="28"/>
      <c r="CX284" s="28"/>
      <c r="CY284" s="28"/>
      <c r="CZ284" s="28"/>
      <c r="DA284" s="28"/>
      <c r="DB284" s="28"/>
      <c r="DC284" s="28"/>
      <c r="DD284" s="28"/>
      <c r="DE284" s="28"/>
      <c r="DF284" s="28"/>
      <c r="DG284" s="28"/>
      <c r="DH284" s="28"/>
      <c r="DI284" s="28"/>
      <c r="DJ284" s="28"/>
      <c r="DK284" s="28"/>
      <c r="DL284" s="28"/>
      <c r="DM284" s="28"/>
      <c r="DN284" s="28"/>
      <c r="DO284" s="28"/>
      <c r="DP284" s="28"/>
      <c r="DQ284" s="28"/>
      <c r="DR284" s="28"/>
      <c r="DS284" s="28"/>
      <c r="DT284" s="28"/>
      <c r="DU284" s="28"/>
      <c r="DV284" s="28"/>
      <c r="DW284" s="28"/>
      <c r="DX284" s="28"/>
      <c r="DY284" s="28"/>
      <c r="DZ284" s="28"/>
      <c r="EA284" s="28"/>
      <c r="EB284" s="28"/>
      <c r="EC284" s="28"/>
      <c r="ED284" s="28"/>
      <c r="EE284" s="28"/>
      <c r="EF284" s="28"/>
      <c r="EG284" s="28"/>
      <c r="EH284" s="28"/>
      <c r="EI284" s="28"/>
      <c r="EJ284" s="28"/>
      <c r="EK284" s="28"/>
      <c r="EL284" s="28"/>
      <c r="EM284" s="28"/>
      <c r="EN284" s="28"/>
      <c r="EO284" s="28"/>
      <c r="EP284" s="28"/>
      <c r="EQ284" s="28"/>
      <c r="ER284" s="28"/>
      <c r="ES284" s="28"/>
      <c r="ET284" s="28"/>
      <c r="EU284" s="28"/>
      <c r="EV284" s="28"/>
      <c r="EW284" s="28"/>
      <c r="EX284" s="28"/>
      <c r="EY284" s="28"/>
      <c r="EZ284" s="28"/>
      <c r="FA284" s="28"/>
      <c r="FB284" s="28"/>
      <c r="FC284" s="28"/>
      <c r="FD284" s="28"/>
      <c r="FE284" s="28"/>
      <c r="FF284" s="28"/>
      <c r="FG284" s="28"/>
      <c r="FH284" s="28"/>
      <c r="FI284" s="28"/>
      <c r="FJ284" s="28"/>
      <c r="FK284" s="28"/>
      <c r="FL284" s="28"/>
      <c r="FM284" s="28"/>
      <c r="FN284" s="28"/>
      <c r="FO284" s="28"/>
      <c r="FP284" s="28"/>
      <c r="FQ284" s="28"/>
      <c r="FR284" s="28"/>
      <c r="FS284" s="28"/>
      <c r="FT284" s="28"/>
    </row>
    <row r="285" spans="2:176" s="14" customFormat="1" x14ac:dyDescent="0.25"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7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  <c r="BM285" s="28"/>
      <c r="BN285" s="28"/>
      <c r="BO285" s="28"/>
      <c r="BP285" s="28"/>
      <c r="BQ285" s="28"/>
      <c r="BR285" s="28"/>
      <c r="BS285" s="28"/>
      <c r="BT285" s="28"/>
      <c r="BU285" s="28"/>
      <c r="BV285" s="28"/>
      <c r="BW285" s="28"/>
      <c r="BX285" s="28"/>
      <c r="BY285" s="28"/>
      <c r="BZ285" s="28"/>
      <c r="CA285" s="28"/>
      <c r="CB285" s="28"/>
      <c r="CC285" s="28"/>
      <c r="CD285" s="28"/>
      <c r="CE285" s="28"/>
      <c r="CF285" s="28"/>
      <c r="CG285" s="28"/>
      <c r="CH285" s="28"/>
      <c r="CI285" s="28"/>
      <c r="CJ285" s="28"/>
      <c r="CK285" s="28"/>
      <c r="CL285" s="28"/>
      <c r="CM285" s="28"/>
      <c r="CN285" s="28"/>
      <c r="CO285" s="28"/>
      <c r="CP285" s="28"/>
      <c r="CQ285" s="28"/>
      <c r="CR285" s="28"/>
      <c r="CS285" s="28"/>
      <c r="CT285" s="28"/>
      <c r="CU285" s="28"/>
      <c r="CV285" s="28"/>
      <c r="CW285" s="28"/>
      <c r="CX285" s="28"/>
      <c r="CY285" s="28"/>
      <c r="CZ285" s="28"/>
      <c r="DA285" s="28"/>
      <c r="DB285" s="28"/>
      <c r="DC285" s="28"/>
      <c r="DD285" s="28"/>
      <c r="DE285" s="28"/>
      <c r="DF285" s="28"/>
      <c r="DG285" s="28"/>
      <c r="DH285" s="28"/>
      <c r="DI285" s="28"/>
      <c r="DJ285" s="28"/>
      <c r="DK285" s="28"/>
      <c r="DL285" s="28"/>
      <c r="DM285" s="28"/>
      <c r="DN285" s="28"/>
      <c r="DO285" s="28"/>
      <c r="DP285" s="28"/>
      <c r="DQ285" s="28"/>
      <c r="DR285" s="28"/>
      <c r="DS285" s="28"/>
      <c r="DT285" s="28"/>
      <c r="DU285" s="28"/>
      <c r="DV285" s="28"/>
      <c r="DW285" s="28"/>
      <c r="DX285" s="28"/>
      <c r="DY285" s="28"/>
      <c r="DZ285" s="28"/>
      <c r="EA285" s="28"/>
      <c r="EB285" s="28"/>
      <c r="EC285" s="28"/>
      <c r="ED285" s="28"/>
      <c r="EE285" s="28"/>
      <c r="EF285" s="28"/>
      <c r="EG285" s="28"/>
      <c r="EH285" s="28"/>
      <c r="EI285" s="28"/>
      <c r="EJ285" s="28"/>
      <c r="EK285" s="28"/>
      <c r="EL285" s="28"/>
      <c r="EM285" s="28"/>
      <c r="EN285" s="28"/>
      <c r="EO285" s="28"/>
      <c r="EP285" s="28"/>
      <c r="EQ285" s="28"/>
      <c r="ER285" s="28"/>
      <c r="ES285" s="28"/>
      <c r="ET285" s="28"/>
      <c r="EU285" s="28"/>
      <c r="EV285" s="28"/>
      <c r="EW285" s="28"/>
      <c r="EX285" s="28"/>
      <c r="EY285" s="28"/>
      <c r="EZ285" s="28"/>
      <c r="FA285" s="28"/>
      <c r="FB285" s="28"/>
      <c r="FC285" s="28"/>
      <c r="FD285" s="28"/>
      <c r="FE285" s="28"/>
      <c r="FF285" s="28"/>
      <c r="FG285" s="28"/>
      <c r="FH285" s="28"/>
      <c r="FI285" s="28"/>
      <c r="FJ285" s="28"/>
      <c r="FK285" s="28"/>
      <c r="FL285" s="28"/>
      <c r="FM285" s="28"/>
      <c r="FN285" s="28"/>
      <c r="FO285" s="28"/>
      <c r="FP285" s="28"/>
      <c r="FQ285" s="28"/>
      <c r="FR285" s="28"/>
      <c r="FS285" s="28"/>
      <c r="FT285" s="28"/>
    </row>
    <row r="286" spans="2:176" s="14" customFormat="1" x14ac:dyDescent="0.25"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7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  <c r="BN286" s="28"/>
      <c r="BO286" s="28"/>
      <c r="BP286" s="28"/>
      <c r="BQ286" s="28"/>
      <c r="BR286" s="28"/>
      <c r="BS286" s="28"/>
      <c r="BT286" s="28"/>
      <c r="BU286" s="28"/>
      <c r="BV286" s="28"/>
      <c r="BW286" s="28"/>
      <c r="BX286" s="28"/>
      <c r="BY286" s="28"/>
      <c r="BZ286" s="28"/>
      <c r="CA286" s="28"/>
      <c r="CB286" s="28"/>
      <c r="CC286" s="28"/>
      <c r="CD286" s="28"/>
      <c r="CE286" s="28"/>
      <c r="CF286" s="28"/>
      <c r="CG286" s="28"/>
      <c r="CH286" s="28"/>
      <c r="CI286" s="28"/>
      <c r="CJ286" s="28"/>
      <c r="CK286" s="28"/>
      <c r="CL286" s="28"/>
      <c r="CM286" s="28"/>
      <c r="CN286" s="28"/>
      <c r="CO286" s="28"/>
      <c r="CP286" s="28"/>
      <c r="CQ286" s="28"/>
      <c r="CR286" s="28"/>
      <c r="CS286" s="28"/>
      <c r="CT286" s="28"/>
      <c r="CU286" s="28"/>
      <c r="CV286" s="28"/>
      <c r="CW286" s="28"/>
      <c r="CX286" s="28"/>
      <c r="CY286" s="28"/>
      <c r="CZ286" s="28"/>
      <c r="DA286" s="28"/>
      <c r="DB286" s="28"/>
      <c r="DC286" s="28"/>
      <c r="DD286" s="28"/>
      <c r="DE286" s="28"/>
      <c r="DF286" s="28"/>
      <c r="DG286" s="28"/>
      <c r="DH286" s="28"/>
      <c r="DI286" s="28"/>
      <c r="DJ286" s="28"/>
      <c r="DK286" s="28"/>
      <c r="DL286" s="28"/>
      <c r="DM286" s="28"/>
      <c r="DN286" s="28"/>
      <c r="DO286" s="28"/>
      <c r="DP286" s="28"/>
      <c r="DQ286" s="28"/>
      <c r="DR286" s="28"/>
      <c r="DS286" s="28"/>
      <c r="DT286" s="28"/>
      <c r="DU286" s="28"/>
      <c r="DV286" s="28"/>
      <c r="DW286" s="28"/>
      <c r="DX286" s="28"/>
      <c r="DY286" s="28"/>
      <c r="DZ286" s="28"/>
      <c r="EA286" s="28"/>
      <c r="EB286" s="28"/>
      <c r="EC286" s="28"/>
      <c r="ED286" s="28"/>
      <c r="EE286" s="28"/>
      <c r="EF286" s="28"/>
      <c r="EG286" s="28"/>
      <c r="EH286" s="28"/>
      <c r="EI286" s="28"/>
      <c r="EJ286" s="28"/>
      <c r="EK286" s="28"/>
      <c r="EL286" s="28"/>
      <c r="EM286" s="28"/>
      <c r="EN286" s="28"/>
      <c r="EO286" s="28"/>
      <c r="EP286" s="28"/>
      <c r="EQ286" s="28"/>
      <c r="ER286" s="28"/>
      <c r="ES286" s="28"/>
      <c r="ET286" s="28"/>
      <c r="EU286" s="28"/>
      <c r="EV286" s="28"/>
      <c r="EW286" s="28"/>
      <c r="EX286" s="28"/>
      <c r="EY286" s="28"/>
      <c r="EZ286" s="28"/>
      <c r="FA286" s="28"/>
      <c r="FB286" s="28"/>
      <c r="FC286" s="28"/>
      <c r="FD286" s="28"/>
      <c r="FE286" s="28"/>
      <c r="FF286" s="28"/>
      <c r="FG286" s="28"/>
      <c r="FH286" s="28"/>
      <c r="FI286" s="28"/>
      <c r="FJ286" s="28"/>
      <c r="FK286" s="28"/>
      <c r="FL286" s="28"/>
      <c r="FM286" s="28"/>
      <c r="FN286" s="28"/>
      <c r="FO286" s="28"/>
      <c r="FP286" s="28"/>
      <c r="FQ286" s="28"/>
      <c r="FR286" s="28"/>
      <c r="FS286" s="28"/>
      <c r="FT286" s="28"/>
    </row>
    <row r="287" spans="2:176" s="14" customFormat="1" x14ac:dyDescent="0.25"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7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  <c r="BN287" s="28"/>
      <c r="BO287" s="28"/>
      <c r="BP287" s="28"/>
      <c r="BQ287" s="28"/>
      <c r="BR287" s="28"/>
      <c r="BS287" s="28"/>
      <c r="BT287" s="28"/>
      <c r="BU287" s="28"/>
      <c r="BV287" s="28"/>
      <c r="BW287" s="28"/>
      <c r="BX287" s="28"/>
      <c r="BY287" s="28"/>
      <c r="BZ287" s="28"/>
      <c r="CA287" s="28"/>
      <c r="CB287" s="28"/>
      <c r="CC287" s="28"/>
      <c r="CD287" s="28"/>
      <c r="CE287" s="28"/>
      <c r="CF287" s="28"/>
      <c r="CG287" s="28"/>
      <c r="CH287" s="28"/>
      <c r="CI287" s="28"/>
      <c r="CJ287" s="28"/>
      <c r="CK287" s="28"/>
      <c r="CL287" s="28"/>
      <c r="CM287" s="28"/>
      <c r="CN287" s="28"/>
      <c r="CO287" s="28"/>
      <c r="CP287" s="28"/>
      <c r="CQ287" s="28"/>
      <c r="CR287" s="28"/>
      <c r="CS287" s="28"/>
      <c r="CT287" s="28"/>
      <c r="CU287" s="28"/>
      <c r="CV287" s="28"/>
      <c r="CW287" s="28"/>
      <c r="CX287" s="28"/>
      <c r="CY287" s="28"/>
      <c r="CZ287" s="28"/>
      <c r="DA287" s="28"/>
      <c r="DB287" s="28"/>
      <c r="DC287" s="28"/>
      <c r="DD287" s="28"/>
      <c r="DE287" s="28"/>
      <c r="DF287" s="28"/>
      <c r="DG287" s="28"/>
      <c r="DH287" s="28"/>
      <c r="DI287" s="28"/>
      <c r="DJ287" s="28"/>
      <c r="DK287" s="28"/>
      <c r="DL287" s="28"/>
      <c r="DM287" s="28"/>
      <c r="DN287" s="28"/>
      <c r="DO287" s="28"/>
      <c r="DP287" s="28"/>
      <c r="DQ287" s="28"/>
      <c r="DR287" s="28"/>
      <c r="DS287" s="28"/>
      <c r="DT287" s="28"/>
      <c r="DU287" s="28"/>
      <c r="DV287" s="28"/>
      <c r="DW287" s="28"/>
      <c r="DX287" s="28"/>
      <c r="DY287" s="28"/>
      <c r="DZ287" s="28"/>
      <c r="EA287" s="28"/>
      <c r="EB287" s="28"/>
      <c r="EC287" s="28"/>
      <c r="ED287" s="28"/>
      <c r="EE287" s="28"/>
      <c r="EF287" s="28"/>
      <c r="EG287" s="28"/>
      <c r="EH287" s="28"/>
      <c r="EI287" s="28"/>
      <c r="EJ287" s="28"/>
      <c r="EK287" s="28"/>
      <c r="EL287" s="28"/>
      <c r="EM287" s="28"/>
      <c r="EN287" s="28"/>
      <c r="EO287" s="28"/>
      <c r="EP287" s="28"/>
      <c r="EQ287" s="28"/>
      <c r="ER287" s="28"/>
      <c r="ES287" s="28"/>
      <c r="ET287" s="28"/>
      <c r="EU287" s="28"/>
      <c r="EV287" s="28"/>
      <c r="EW287" s="28"/>
      <c r="EX287" s="28"/>
      <c r="EY287" s="28"/>
      <c r="EZ287" s="28"/>
      <c r="FA287" s="28"/>
      <c r="FB287" s="28"/>
      <c r="FC287" s="28"/>
      <c r="FD287" s="28"/>
      <c r="FE287" s="28"/>
      <c r="FF287" s="28"/>
      <c r="FG287" s="28"/>
      <c r="FH287" s="28"/>
      <c r="FI287" s="28"/>
      <c r="FJ287" s="28"/>
      <c r="FK287" s="28"/>
      <c r="FL287" s="28"/>
      <c r="FM287" s="28"/>
      <c r="FN287" s="28"/>
      <c r="FO287" s="28"/>
      <c r="FP287" s="28"/>
      <c r="FQ287" s="28"/>
      <c r="FR287" s="28"/>
      <c r="FS287" s="28"/>
      <c r="FT287" s="28"/>
    </row>
    <row r="288" spans="2:176" s="14" customFormat="1" x14ac:dyDescent="0.25"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7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  <c r="BN288" s="28"/>
      <c r="BO288" s="28"/>
      <c r="BP288" s="28"/>
      <c r="BQ288" s="28"/>
      <c r="BR288" s="28"/>
      <c r="BS288" s="28"/>
      <c r="BT288" s="28"/>
      <c r="BU288" s="28"/>
      <c r="BV288" s="28"/>
      <c r="BW288" s="28"/>
      <c r="BX288" s="28"/>
      <c r="BY288" s="28"/>
      <c r="BZ288" s="28"/>
      <c r="CA288" s="28"/>
      <c r="CB288" s="28"/>
      <c r="CC288" s="28"/>
      <c r="CD288" s="28"/>
      <c r="CE288" s="28"/>
      <c r="CF288" s="28"/>
      <c r="CG288" s="28"/>
      <c r="CH288" s="28"/>
      <c r="CI288" s="28"/>
      <c r="CJ288" s="28"/>
      <c r="CK288" s="28"/>
      <c r="CL288" s="28"/>
      <c r="CM288" s="28"/>
      <c r="CN288" s="28"/>
      <c r="CO288" s="28"/>
      <c r="CP288" s="28"/>
      <c r="CQ288" s="28"/>
      <c r="CR288" s="28"/>
      <c r="CS288" s="28"/>
      <c r="CT288" s="28"/>
      <c r="CU288" s="28"/>
      <c r="CV288" s="28"/>
      <c r="CW288" s="28"/>
      <c r="CX288" s="28"/>
      <c r="CY288" s="28"/>
      <c r="CZ288" s="28"/>
      <c r="DA288" s="28"/>
      <c r="DB288" s="28"/>
      <c r="DC288" s="28"/>
      <c r="DD288" s="28"/>
      <c r="DE288" s="28"/>
      <c r="DF288" s="28"/>
      <c r="DG288" s="28"/>
      <c r="DH288" s="28"/>
      <c r="DI288" s="28"/>
      <c r="DJ288" s="28"/>
      <c r="DK288" s="28"/>
      <c r="DL288" s="28"/>
      <c r="DM288" s="28"/>
      <c r="DN288" s="28"/>
      <c r="DO288" s="28"/>
      <c r="DP288" s="28"/>
      <c r="DQ288" s="28"/>
      <c r="DR288" s="28"/>
      <c r="DS288" s="28"/>
      <c r="DT288" s="28"/>
      <c r="DU288" s="28"/>
      <c r="DV288" s="28"/>
      <c r="DW288" s="28"/>
      <c r="DX288" s="28"/>
      <c r="DY288" s="28"/>
      <c r="DZ288" s="28"/>
      <c r="EA288" s="28"/>
      <c r="EB288" s="28"/>
      <c r="EC288" s="28"/>
      <c r="ED288" s="28"/>
      <c r="EE288" s="28"/>
      <c r="EF288" s="28"/>
      <c r="EG288" s="28"/>
      <c r="EH288" s="28"/>
      <c r="EI288" s="28"/>
      <c r="EJ288" s="28"/>
      <c r="EK288" s="28"/>
      <c r="EL288" s="28"/>
      <c r="EM288" s="28"/>
      <c r="EN288" s="28"/>
      <c r="EO288" s="28"/>
      <c r="EP288" s="28"/>
      <c r="EQ288" s="28"/>
      <c r="ER288" s="28"/>
      <c r="ES288" s="28"/>
      <c r="ET288" s="28"/>
      <c r="EU288" s="28"/>
      <c r="EV288" s="28"/>
      <c r="EW288" s="28"/>
      <c r="EX288" s="28"/>
      <c r="EY288" s="28"/>
      <c r="EZ288" s="28"/>
      <c r="FA288" s="28"/>
      <c r="FB288" s="28"/>
      <c r="FC288" s="28"/>
      <c r="FD288" s="28"/>
      <c r="FE288" s="28"/>
      <c r="FF288" s="28"/>
      <c r="FG288" s="28"/>
      <c r="FH288" s="28"/>
      <c r="FI288" s="28"/>
      <c r="FJ288" s="28"/>
      <c r="FK288" s="28"/>
      <c r="FL288" s="28"/>
      <c r="FM288" s="28"/>
      <c r="FN288" s="28"/>
      <c r="FO288" s="28"/>
      <c r="FP288" s="28"/>
      <c r="FQ288" s="28"/>
      <c r="FR288" s="28"/>
      <c r="FS288" s="28"/>
      <c r="FT288" s="28"/>
    </row>
    <row r="289" spans="2:176" s="14" customFormat="1" x14ac:dyDescent="0.25"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7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  <c r="BM289" s="28"/>
      <c r="BN289" s="28"/>
      <c r="BO289" s="28"/>
      <c r="BP289" s="28"/>
      <c r="BQ289" s="28"/>
      <c r="BR289" s="28"/>
      <c r="BS289" s="28"/>
      <c r="BT289" s="28"/>
      <c r="BU289" s="28"/>
      <c r="BV289" s="28"/>
      <c r="BW289" s="28"/>
      <c r="BX289" s="28"/>
      <c r="BY289" s="28"/>
      <c r="BZ289" s="28"/>
      <c r="CA289" s="28"/>
      <c r="CB289" s="28"/>
      <c r="CC289" s="28"/>
      <c r="CD289" s="28"/>
      <c r="CE289" s="28"/>
      <c r="CF289" s="28"/>
      <c r="CG289" s="28"/>
      <c r="CH289" s="28"/>
      <c r="CI289" s="28"/>
      <c r="CJ289" s="28"/>
      <c r="CK289" s="28"/>
      <c r="CL289" s="28"/>
      <c r="CM289" s="28"/>
      <c r="CN289" s="28"/>
      <c r="CO289" s="28"/>
      <c r="CP289" s="28"/>
      <c r="CQ289" s="28"/>
      <c r="CR289" s="28"/>
      <c r="CS289" s="28"/>
      <c r="CT289" s="28"/>
      <c r="CU289" s="28"/>
      <c r="CV289" s="28"/>
      <c r="CW289" s="28"/>
      <c r="CX289" s="28"/>
      <c r="CY289" s="28"/>
      <c r="CZ289" s="28"/>
      <c r="DA289" s="28"/>
      <c r="DB289" s="28"/>
      <c r="DC289" s="28"/>
      <c r="DD289" s="28"/>
      <c r="DE289" s="28"/>
      <c r="DF289" s="28"/>
      <c r="DG289" s="28"/>
      <c r="DH289" s="28"/>
      <c r="DI289" s="28"/>
      <c r="DJ289" s="28"/>
      <c r="DK289" s="28"/>
      <c r="DL289" s="28"/>
      <c r="DM289" s="28"/>
      <c r="DN289" s="28"/>
      <c r="DO289" s="28"/>
      <c r="DP289" s="28"/>
      <c r="DQ289" s="28"/>
      <c r="DR289" s="28"/>
      <c r="DS289" s="28"/>
      <c r="DT289" s="28"/>
      <c r="DU289" s="28"/>
      <c r="DV289" s="28"/>
      <c r="DW289" s="28"/>
      <c r="DX289" s="28"/>
      <c r="DY289" s="28"/>
      <c r="DZ289" s="28"/>
      <c r="EA289" s="28"/>
      <c r="EB289" s="28"/>
      <c r="EC289" s="28"/>
      <c r="ED289" s="28"/>
      <c r="EE289" s="28"/>
      <c r="EF289" s="28"/>
      <c r="EG289" s="28"/>
      <c r="EH289" s="28"/>
      <c r="EI289" s="28"/>
      <c r="EJ289" s="28"/>
      <c r="EK289" s="28"/>
      <c r="EL289" s="28"/>
      <c r="EM289" s="28"/>
      <c r="EN289" s="28"/>
      <c r="EO289" s="28"/>
      <c r="EP289" s="28"/>
      <c r="EQ289" s="28"/>
      <c r="ER289" s="28"/>
      <c r="ES289" s="28"/>
      <c r="ET289" s="28"/>
      <c r="EU289" s="28"/>
      <c r="EV289" s="28"/>
      <c r="EW289" s="28"/>
      <c r="EX289" s="28"/>
      <c r="EY289" s="28"/>
      <c r="EZ289" s="28"/>
      <c r="FA289" s="28"/>
      <c r="FB289" s="28"/>
      <c r="FC289" s="28"/>
      <c r="FD289" s="28"/>
      <c r="FE289" s="28"/>
      <c r="FF289" s="28"/>
      <c r="FG289" s="28"/>
      <c r="FH289" s="28"/>
      <c r="FI289" s="28"/>
      <c r="FJ289" s="28"/>
      <c r="FK289" s="28"/>
      <c r="FL289" s="28"/>
      <c r="FM289" s="28"/>
      <c r="FN289" s="28"/>
      <c r="FO289" s="28"/>
      <c r="FP289" s="28"/>
      <c r="FQ289" s="28"/>
      <c r="FR289" s="28"/>
      <c r="FS289" s="28"/>
      <c r="FT289" s="28"/>
    </row>
    <row r="290" spans="2:176" s="14" customFormat="1" x14ac:dyDescent="0.25"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7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  <c r="BL290" s="28"/>
      <c r="BM290" s="28"/>
      <c r="BN290" s="28"/>
      <c r="BO290" s="28"/>
      <c r="BP290" s="28"/>
      <c r="BQ290" s="28"/>
      <c r="BR290" s="28"/>
      <c r="BS290" s="28"/>
      <c r="BT290" s="28"/>
      <c r="BU290" s="28"/>
      <c r="BV290" s="28"/>
      <c r="BW290" s="28"/>
      <c r="BX290" s="28"/>
      <c r="BY290" s="28"/>
      <c r="BZ290" s="28"/>
      <c r="CA290" s="28"/>
      <c r="CB290" s="28"/>
      <c r="CC290" s="28"/>
      <c r="CD290" s="28"/>
      <c r="CE290" s="28"/>
      <c r="CF290" s="28"/>
      <c r="CG290" s="28"/>
      <c r="CH290" s="28"/>
      <c r="CI290" s="28"/>
      <c r="CJ290" s="28"/>
      <c r="CK290" s="28"/>
      <c r="CL290" s="28"/>
      <c r="CM290" s="28"/>
      <c r="CN290" s="28"/>
      <c r="CO290" s="28"/>
      <c r="CP290" s="28"/>
      <c r="CQ290" s="28"/>
      <c r="CR290" s="28"/>
      <c r="CS290" s="28"/>
      <c r="CT290" s="28"/>
      <c r="CU290" s="28"/>
      <c r="CV290" s="28"/>
      <c r="CW290" s="28"/>
      <c r="CX290" s="28"/>
      <c r="CY290" s="28"/>
      <c r="CZ290" s="28"/>
      <c r="DA290" s="28"/>
      <c r="DB290" s="28"/>
      <c r="DC290" s="28"/>
      <c r="DD290" s="28"/>
      <c r="DE290" s="28"/>
      <c r="DF290" s="28"/>
      <c r="DG290" s="28"/>
      <c r="DH290" s="28"/>
      <c r="DI290" s="28"/>
      <c r="DJ290" s="28"/>
      <c r="DK290" s="28"/>
      <c r="DL290" s="28"/>
      <c r="DM290" s="28"/>
      <c r="DN290" s="28"/>
      <c r="DO290" s="28"/>
      <c r="DP290" s="28"/>
      <c r="DQ290" s="28"/>
      <c r="DR290" s="28"/>
      <c r="DS290" s="28"/>
      <c r="DT290" s="28"/>
      <c r="DU290" s="28"/>
      <c r="DV290" s="28"/>
      <c r="DW290" s="28"/>
      <c r="DX290" s="28"/>
      <c r="DY290" s="28"/>
      <c r="DZ290" s="28"/>
      <c r="EA290" s="28"/>
      <c r="EB290" s="28"/>
      <c r="EC290" s="28"/>
      <c r="ED290" s="28"/>
      <c r="EE290" s="28"/>
      <c r="EF290" s="28"/>
      <c r="EG290" s="28"/>
      <c r="EH290" s="28"/>
      <c r="EI290" s="28"/>
      <c r="EJ290" s="28"/>
      <c r="EK290" s="28"/>
      <c r="EL290" s="28"/>
      <c r="EM290" s="28"/>
      <c r="EN290" s="28"/>
      <c r="EO290" s="28"/>
      <c r="EP290" s="28"/>
      <c r="EQ290" s="28"/>
      <c r="ER290" s="28"/>
      <c r="ES290" s="28"/>
      <c r="ET290" s="28"/>
      <c r="EU290" s="28"/>
      <c r="EV290" s="28"/>
      <c r="EW290" s="28"/>
      <c r="EX290" s="28"/>
      <c r="EY290" s="28"/>
      <c r="EZ290" s="28"/>
      <c r="FA290" s="28"/>
      <c r="FB290" s="28"/>
      <c r="FC290" s="28"/>
      <c r="FD290" s="28"/>
      <c r="FE290" s="28"/>
      <c r="FF290" s="28"/>
      <c r="FG290" s="28"/>
      <c r="FH290" s="28"/>
      <c r="FI290" s="28"/>
      <c r="FJ290" s="28"/>
      <c r="FK290" s="28"/>
      <c r="FL290" s="28"/>
      <c r="FM290" s="28"/>
      <c r="FN290" s="28"/>
      <c r="FO290" s="28"/>
      <c r="FP290" s="28"/>
      <c r="FQ290" s="28"/>
      <c r="FR290" s="28"/>
      <c r="FS290" s="28"/>
      <c r="FT290" s="28"/>
    </row>
    <row r="291" spans="2:176" s="14" customFormat="1" x14ac:dyDescent="0.25"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7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  <c r="BL291" s="28"/>
      <c r="BM291" s="28"/>
      <c r="BN291" s="28"/>
      <c r="BO291" s="28"/>
      <c r="BP291" s="28"/>
      <c r="BQ291" s="28"/>
      <c r="BR291" s="28"/>
      <c r="BS291" s="28"/>
      <c r="BT291" s="28"/>
      <c r="BU291" s="28"/>
      <c r="BV291" s="28"/>
      <c r="BW291" s="28"/>
      <c r="BX291" s="28"/>
      <c r="BY291" s="28"/>
      <c r="BZ291" s="28"/>
      <c r="CA291" s="28"/>
      <c r="CB291" s="28"/>
      <c r="CC291" s="28"/>
      <c r="CD291" s="28"/>
      <c r="CE291" s="28"/>
      <c r="CF291" s="28"/>
      <c r="CG291" s="28"/>
      <c r="CH291" s="28"/>
      <c r="CI291" s="28"/>
      <c r="CJ291" s="28"/>
      <c r="CK291" s="28"/>
      <c r="CL291" s="28"/>
      <c r="CM291" s="28"/>
      <c r="CN291" s="28"/>
      <c r="CO291" s="28"/>
      <c r="CP291" s="28"/>
      <c r="CQ291" s="28"/>
      <c r="CR291" s="28"/>
      <c r="CS291" s="28"/>
      <c r="CT291" s="28"/>
      <c r="CU291" s="28"/>
      <c r="CV291" s="28"/>
      <c r="CW291" s="28"/>
      <c r="CX291" s="28"/>
      <c r="CY291" s="28"/>
      <c r="CZ291" s="28"/>
      <c r="DA291" s="28"/>
      <c r="DB291" s="28"/>
      <c r="DC291" s="28"/>
      <c r="DD291" s="28"/>
      <c r="DE291" s="28"/>
      <c r="DF291" s="28"/>
      <c r="DG291" s="28"/>
      <c r="DH291" s="28"/>
      <c r="DI291" s="28"/>
      <c r="DJ291" s="28"/>
      <c r="DK291" s="28"/>
      <c r="DL291" s="28"/>
      <c r="DM291" s="28"/>
      <c r="DN291" s="28"/>
      <c r="DO291" s="28"/>
      <c r="DP291" s="28"/>
      <c r="DQ291" s="28"/>
      <c r="DR291" s="28"/>
      <c r="DS291" s="28"/>
      <c r="DT291" s="28"/>
      <c r="DU291" s="28"/>
      <c r="DV291" s="28"/>
      <c r="DW291" s="28"/>
      <c r="DX291" s="28"/>
      <c r="DY291" s="28"/>
      <c r="DZ291" s="28"/>
      <c r="EA291" s="28"/>
      <c r="EB291" s="28"/>
      <c r="EC291" s="28"/>
      <c r="ED291" s="28"/>
      <c r="EE291" s="28"/>
      <c r="EF291" s="28"/>
      <c r="EG291" s="28"/>
      <c r="EH291" s="28"/>
      <c r="EI291" s="28"/>
      <c r="EJ291" s="28"/>
      <c r="EK291" s="28"/>
      <c r="EL291" s="28"/>
      <c r="EM291" s="28"/>
      <c r="EN291" s="28"/>
      <c r="EO291" s="28"/>
      <c r="EP291" s="28"/>
      <c r="EQ291" s="28"/>
      <c r="ER291" s="28"/>
      <c r="ES291" s="28"/>
      <c r="ET291" s="28"/>
      <c r="EU291" s="28"/>
      <c r="EV291" s="28"/>
      <c r="EW291" s="28"/>
      <c r="EX291" s="28"/>
      <c r="EY291" s="28"/>
      <c r="EZ291" s="28"/>
      <c r="FA291" s="28"/>
      <c r="FB291" s="28"/>
      <c r="FC291" s="28"/>
      <c r="FD291" s="28"/>
      <c r="FE291" s="28"/>
      <c r="FF291" s="28"/>
      <c r="FG291" s="28"/>
      <c r="FH291" s="28"/>
      <c r="FI291" s="28"/>
      <c r="FJ291" s="28"/>
      <c r="FK291" s="28"/>
      <c r="FL291" s="28"/>
      <c r="FM291" s="28"/>
      <c r="FN291" s="28"/>
      <c r="FO291" s="28"/>
      <c r="FP291" s="28"/>
      <c r="FQ291" s="28"/>
      <c r="FR291" s="28"/>
      <c r="FS291" s="28"/>
      <c r="FT291" s="28"/>
    </row>
    <row r="292" spans="2:176" s="14" customFormat="1" x14ac:dyDescent="0.25"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7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  <c r="BL292" s="28"/>
      <c r="BM292" s="28"/>
      <c r="BN292" s="28"/>
      <c r="BO292" s="28"/>
      <c r="BP292" s="28"/>
      <c r="BQ292" s="28"/>
      <c r="BR292" s="28"/>
      <c r="BS292" s="28"/>
      <c r="BT292" s="28"/>
      <c r="BU292" s="28"/>
      <c r="BV292" s="28"/>
      <c r="BW292" s="28"/>
      <c r="BX292" s="28"/>
      <c r="BY292" s="28"/>
      <c r="BZ292" s="28"/>
      <c r="CA292" s="28"/>
      <c r="CB292" s="28"/>
      <c r="CC292" s="28"/>
      <c r="CD292" s="28"/>
      <c r="CE292" s="28"/>
      <c r="CF292" s="28"/>
      <c r="CG292" s="28"/>
      <c r="CH292" s="28"/>
      <c r="CI292" s="28"/>
      <c r="CJ292" s="28"/>
      <c r="CK292" s="28"/>
      <c r="CL292" s="28"/>
      <c r="CM292" s="28"/>
      <c r="CN292" s="28"/>
      <c r="CO292" s="28"/>
      <c r="CP292" s="28"/>
      <c r="CQ292" s="28"/>
      <c r="CR292" s="28"/>
      <c r="CS292" s="28"/>
      <c r="CT292" s="28"/>
      <c r="CU292" s="28"/>
      <c r="CV292" s="28"/>
      <c r="CW292" s="28"/>
      <c r="CX292" s="28"/>
      <c r="CY292" s="28"/>
      <c r="CZ292" s="28"/>
      <c r="DA292" s="28"/>
      <c r="DB292" s="28"/>
      <c r="DC292" s="28"/>
      <c r="DD292" s="28"/>
      <c r="DE292" s="28"/>
      <c r="DF292" s="28"/>
      <c r="DG292" s="28"/>
      <c r="DH292" s="28"/>
      <c r="DI292" s="28"/>
      <c r="DJ292" s="28"/>
      <c r="DK292" s="28"/>
      <c r="DL292" s="28"/>
      <c r="DM292" s="28"/>
      <c r="DN292" s="28"/>
      <c r="DO292" s="28"/>
      <c r="DP292" s="28"/>
      <c r="DQ292" s="28"/>
      <c r="DR292" s="28"/>
      <c r="DS292" s="28"/>
      <c r="DT292" s="28"/>
      <c r="DU292" s="28"/>
      <c r="DV292" s="28"/>
      <c r="DW292" s="28"/>
      <c r="DX292" s="28"/>
      <c r="DY292" s="28"/>
      <c r="DZ292" s="28"/>
      <c r="EA292" s="28"/>
      <c r="EB292" s="28"/>
      <c r="EC292" s="28"/>
      <c r="ED292" s="28"/>
      <c r="EE292" s="28"/>
      <c r="EF292" s="28"/>
      <c r="EG292" s="28"/>
      <c r="EH292" s="28"/>
      <c r="EI292" s="28"/>
      <c r="EJ292" s="28"/>
      <c r="EK292" s="28"/>
      <c r="EL292" s="28"/>
      <c r="EM292" s="28"/>
      <c r="EN292" s="28"/>
      <c r="EO292" s="28"/>
      <c r="EP292" s="28"/>
      <c r="EQ292" s="28"/>
      <c r="ER292" s="28"/>
      <c r="ES292" s="28"/>
      <c r="ET292" s="28"/>
      <c r="EU292" s="28"/>
      <c r="EV292" s="28"/>
      <c r="EW292" s="28"/>
      <c r="EX292" s="28"/>
      <c r="EY292" s="28"/>
      <c r="EZ292" s="28"/>
      <c r="FA292" s="28"/>
      <c r="FB292" s="28"/>
      <c r="FC292" s="28"/>
      <c r="FD292" s="28"/>
      <c r="FE292" s="28"/>
      <c r="FF292" s="28"/>
      <c r="FG292" s="28"/>
      <c r="FH292" s="28"/>
      <c r="FI292" s="28"/>
      <c r="FJ292" s="28"/>
      <c r="FK292" s="28"/>
      <c r="FL292" s="28"/>
      <c r="FM292" s="28"/>
      <c r="FN292" s="28"/>
      <c r="FO292" s="28"/>
      <c r="FP292" s="28"/>
      <c r="FQ292" s="28"/>
      <c r="FR292" s="28"/>
      <c r="FS292" s="28"/>
      <c r="FT292" s="28"/>
    </row>
    <row r="293" spans="2:176" s="14" customFormat="1" x14ac:dyDescent="0.25"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7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  <c r="BL293" s="28"/>
      <c r="BM293" s="28"/>
      <c r="BN293" s="28"/>
      <c r="BO293" s="28"/>
      <c r="BP293" s="28"/>
      <c r="BQ293" s="28"/>
      <c r="BR293" s="28"/>
      <c r="BS293" s="28"/>
      <c r="BT293" s="28"/>
      <c r="BU293" s="28"/>
      <c r="BV293" s="28"/>
      <c r="BW293" s="28"/>
      <c r="BX293" s="28"/>
      <c r="BY293" s="28"/>
      <c r="BZ293" s="28"/>
      <c r="CA293" s="28"/>
      <c r="CB293" s="28"/>
      <c r="CC293" s="28"/>
      <c r="CD293" s="28"/>
      <c r="CE293" s="28"/>
      <c r="CF293" s="28"/>
      <c r="CG293" s="28"/>
      <c r="CH293" s="28"/>
      <c r="CI293" s="28"/>
      <c r="CJ293" s="28"/>
      <c r="CK293" s="28"/>
      <c r="CL293" s="28"/>
      <c r="CM293" s="28"/>
      <c r="CN293" s="28"/>
      <c r="CO293" s="28"/>
      <c r="CP293" s="28"/>
      <c r="CQ293" s="28"/>
      <c r="CR293" s="28"/>
      <c r="CS293" s="28"/>
      <c r="CT293" s="28"/>
      <c r="CU293" s="28"/>
      <c r="CV293" s="28"/>
      <c r="CW293" s="28"/>
      <c r="CX293" s="28"/>
      <c r="CY293" s="28"/>
      <c r="CZ293" s="28"/>
      <c r="DA293" s="28"/>
      <c r="DB293" s="28"/>
      <c r="DC293" s="28"/>
      <c r="DD293" s="28"/>
      <c r="DE293" s="28"/>
      <c r="DF293" s="28"/>
      <c r="DG293" s="28"/>
      <c r="DH293" s="28"/>
      <c r="DI293" s="28"/>
      <c r="DJ293" s="28"/>
      <c r="DK293" s="28"/>
      <c r="DL293" s="28"/>
      <c r="DM293" s="28"/>
      <c r="DN293" s="28"/>
      <c r="DO293" s="28"/>
      <c r="DP293" s="28"/>
      <c r="DQ293" s="28"/>
      <c r="DR293" s="28"/>
      <c r="DS293" s="28"/>
      <c r="DT293" s="28"/>
      <c r="DU293" s="28"/>
      <c r="DV293" s="28"/>
      <c r="DW293" s="28"/>
      <c r="DX293" s="28"/>
      <c r="DY293" s="28"/>
      <c r="DZ293" s="28"/>
      <c r="EA293" s="28"/>
      <c r="EB293" s="28"/>
      <c r="EC293" s="28"/>
      <c r="ED293" s="28"/>
      <c r="EE293" s="28"/>
      <c r="EF293" s="28"/>
      <c r="EG293" s="28"/>
      <c r="EH293" s="28"/>
      <c r="EI293" s="28"/>
      <c r="EJ293" s="28"/>
      <c r="EK293" s="28"/>
      <c r="EL293" s="28"/>
      <c r="EM293" s="28"/>
      <c r="EN293" s="28"/>
      <c r="EO293" s="28"/>
      <c r="EP293" s="28"/>
      <c r="EQ293" s="28"/>
      <c r="ER293" s="28"/>
      <c r="ES293" s="28"/>
      <c r="ET293" s="28"/>
      <c r="EU293" s="28"/>
      <c r="EV293" s="28"/>
      <c r="EW293" s="28"/>
      <c r="EX293" s="28"/>
      <c r="EY293" s="28"/>
      <c r="EZ293" s="28"/>
      <c r="FA293" s="28"/>
      <c r="FB293" s="28"/>
      <c r="FC293" s="28"/>
      <c r="FD293" s="28"/>
      <c r="FE293" s="28"/>
      <c r="FF293" s="28"/>
      <c r="FG293" s="28"/>
      <c r="FH293" s="28"/>
      <c r="FI293" s="28"/>
      <c r="FJ293" s="28"/>
      <c r="FK293" s="28"/>
      <c r="FL293" s="28"/>
      <c r="FM293" s="28"/>
      <c r="FN293" s="28"/>
      <c r="FO293" s="28"/>
      <c r="FP293" s="28"/>
      <c r="FQ293" s="28"/>
      <c r="FR293" s="28"/>
      <c r="FS293" s="28"/>
      <c r="FT293" s="28"/>
    </row>
    <row r="294" spans="2:176" s="14" customFormat="1" x14ac:dyDescent="0.25"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7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  <c r="BL294" s="28"/>
      <c r="BM294" s="28"/>
      <c r="BN294" s="28"/>
      <c r="BO294" s="28"/>
      <c r="BP294" s="28"/>
      <c r="BQ294" s="28"/>
      <c r="BR294" s="28"/>
      <c r="BS294" s="28"/>
      <c r="BT294" s="28"/>
      <c r="BU294" s="28"/>
      <c r="BV294" s="28"/>
      <c r="BW294" s="28"/>
      <c r="BX294" s="28"/>
      <c r="BY294" s="28"/>
      <c r="BZ294" s="28"/>
      <c r="CA294" s="28"/>
      <c r="CB294" s="28"/>
      <c r="CC294" s="28"/>
      <c r="CD294" s="28"/>
      <c r="CE294" s="28"/>
      <c r="CF294" s="28"/>
      <c r="CG294" s="28"/>
      <c r="CH294" s="28"/>
      <c r="CI294" s="28"/>
      <c r="CJ294" s="28"/>
      <c r="CK294" s="28"/>
      <c r="CL294" s="28"/>
      <c r="CM294" s="28"/>
      <c r="CN294" s="28"/>
      <c r="CO294" s="28"/>
      <c r="CP294" s="28"/>
      <c r="CQ294" s="28"/>
      <c r="CR294" s="28"/>
      <c r="CS294" s="28"/>
      <c r="CT294" s="28"/>
      <c r="CU294" s="28"/>
      <c r="CV294" s="28"/>
      <c r="CW294" s="28"/>
      <c r="CX294" s="28"/>
      <c r="CY294" s="28"/>
      <c r="CZ294" s="28"/>
      <c r="DA294" s="28"/>
      <c r="DB294" s="28"/>
      <c r="DC294" s="28"/>
      <c r="DD294" s="28"/>
      <c r="DE294" s="28"/>
      <c r="DF294" s="28"/>
      <c r="DG294" s="28"/>
      <c r="DH294" s="28"/>
      <c r="DI294" s="28"/>
      <c r="DJ294" s="28"/>
      <c r="DK294" s="28"/>
      <c r="DL294" s="28"/>
      <c r="DM294" s="28"/>
      <c r="DN294" s="28"/>
      <c r="DO294" s="28"/>
      <c r="DP294" s="28"/>
      <c r="DQ294" s="28"/>
      <c r="DR294" s="28"/>
      <c r="DS294" s="28"/>
      <c r="DT294" s="28"/>
      <c r="DU294" s="28"/>
      <c r="DV294" s="28"/>
      <c r="DW294" s="28"/>
      <c r="DX294" s="28"/>
      <c r="DY294" s="28"/>
      <c r="DZ294" s="28"/>
      <c r="EA294" s="28"/>
      <c r="EB294" s="28"/>
      <c r="EC294" s="28"/>
      <c r="ED294" s="28"/>
      <c r="EE294" s="28"/>
      <c r="EF294" s="28"/>
      <c r="EG294" s="28"/>
      <c r="EH294" s="28"/>
      <c r="EI294" s="28"/>
      <c r="EJ294" s="28"/>
      <c r="EK294" s="28"/>
      <c r="EL294" s="28"/>
      <c r="EM294" s="28"/>
      <c r="EN294" s="28"/>
      <c r="EO294" s="28"/>
      <c r="EP294" s="28"/>
      <c r="EQ294" s="28"/>
      <c r="ER294" s="28"/>
      <c r="ES294" s="28"/>
      <c r="ET294" s="28"/>
      <c r="EU294" s="28"/>
      <c r="EV294" s="28"/>
      <c r="EW294" s="28"/>
      <c r="EX294" s="28"/>
      <c r="EY294" s="28"/>
      <c r="EZ294" s="28"/>
      <c r="FA294" s="28"/>
      <c r="FB294" s="28"/>
      <c r="FC294" s="28"/>
      <c r="FD294" s="28"/>
      <c r="FE294" s="28"/>
      <c r="FF294" s="28"/>
      <c r="FG294" s="28"/>
      <c r="FH294" s="28"/>
      <c r="FI294" s="28"/>
      <c r="FJ294" s="28"/>
      <c r="FK294" s="28"/>
      <c r="FL294" s="28"/>
      <c r="FM294" s="28"/>
      <c r="FN294" s="28"/>
      <c r="FO294" s="28"/>
      <c r="FP294" s="28"/>
      <c r="FQ294" s="28"/>
      <c r="FR294" s="28"/>
      <c r="FS294" s="28"/>
      <c r="FT294" s="28"/>
    </row>
    <row r="295" spans="2:176" s="14" customFormat="1" x14ac:dyDescent="0.25"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7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  <c r="BM295" s="28"/>
      <c r="BN295" s="28"/>
      <c r="BO295" s="28"/>
      <c r="BP295" s="28"/>
      <c r="BQ295" s="28"/>
      <c r="BR295" s="28"/>
      <c r="BS295" s="28"/>
      <c r="BT295" s="28"/>
      <c r="BU295" s="28"/>
      <c r="BV295" s="28"/>
      <c r="BW295" s="28"/>
      <c r="BX295" s="28"/>
      <c r="BY295" s="28"/>
      <c r="BZ295" s="28"/>
      <c r="CA295" s="28"/>
      <c r="CB295" s="28"/>
      <c r="CC295" s="28"/>
      <c r="CD295" s="28"/>
      <c r="CE295" s="28"/>
      <c r="CF295" s="28"/>
      <c r="CG295" s="28"/>
      <c r="CH295" s="28"/>
      <c r="CI295" s="28"/>
      <c r="CJ295" s="28"/>
      <c r="CK295" s="28"/>
      <c r="CL295" s="28"/>
      <c r="CM295" s="28"/>
      <c r="CN295" s="28"/>
      <c r="CO295" s="28"/>
      <c r="CP295" s="28"/>
      <c r="CQ295" s="28"/>
      <c r="CR295" s="28"/>
      <c r="CS295" s="28"/>
      <c r="CT295" s="28"/>
      <c r="CU295" s="28"/>
      <c r="CV295" s="28"/>
      <c r="CW295" s="28"/>
      <c r="CX295" s="28"/>
      <c r="CY295" s="28"/>
      <c r="CZ295" s="28"/>
      <c r="DA295" s="28"/>
      <c r="DB295" s="28"/>
      <c r="DC295" s="28"/>
      <c r="DD295" s="28"/>
      <c r="DE295" s="28"/>
      <c r="DF295" s="28"/>
      <c r="DG295" s="28"/>
      <c r="DH295" s="28"/>
      <c r="DI295" s="28"/>
      <c r="DJ295" s="28"/>
      <c r="DK295" s="28"/>
      <c r="DL295" s="28"/>
      <c r="DM295" s="28"/>
      <c r="DN295" s="28"/>
      <c r="DO295" s="28"/>
      <c r="DP295" s="28"/>
      <c r="DQ295" s="28"/>
      <c r="DR295" s="28"/>
      <c r="DS295" s="28"/>
      <c r="DT295" s="28"/>
      <c r="DU295" s="28"/>
      <c r="DV295" s="28"/>
      <c r="DW295" s="28"/>
      <c r="DX295" s="28"/>
      <c r="DY295" s="28"/>
      <c r="DZ295" s="28"/>
      <c r="EA295" s="28"/>
      <c r="EB295" s="28"/>
      <c r="EC295" s="28"/>
      <c r="ED295" s="28"/>
      <c r="EE295" s="28"/>
      <c r="EF295" s="28"/>
      <c r="EG295" s="28"/>
      <c r="EH295" s="28"/>
      <c r="EI295" s="28"/>
      <c r="EJ295" s="28"/>
      <c r="EK295" s="28"/>
      <c r="EL295" s="28"/>
      <c r="EM295" s="28"/>
      <c r="EN295" s="28"/>
      <c r="EO295" s="28"/>
      <c r="EP295" s="28"/>
      <c r="EQ295" s="28"/>
      <c r="ER295" s="28"/>
      <c r="ES295" s="28"/>
      <c r="ET295" s="28"/>
      <c r="EU295" s="28"/>
      <c r="EV295" s="28"/>
      <c r="EW295" s="28"/>
      <c r="EX295" s="28"/>
      <c r="EY295" s="28"/>
      <c r="EZ295" s="28"/>
      <c r="FA295" s="28"/>
      <c r="FB295" s="28"/>
      <c r="FC295" s="28"/>
      <c r="FD295" s="28"/>
      <c r="FE295" s="28"/>
      <c r="FF295" s="28"/>
      <c r="FG295" s="28"/>
      <c r="FH295" s="28"/>
      <c r="FI295" s="28"/>
      <c r="FJ295" s="28"/>
      <c r="FK295" s="28"/>
      <c r="FL295" s="28"/>
      <c r="FM295" s="28"/>
      <c r="FN295" s="28"/>
      <c r="FO295" s="28"/>
      <c r="FP295" s="28"/>
      <c r="FQ295" s="28"/>
      <c r="FR295" s="28"/>
      <c r="FS295" s="28"/>
      <c r="FT295" s="28"/>
    </row>
    <row r="296" spans="2:176" s="14" customFormat="1" x14ac:dyDescent="0.25"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7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  <c r="BL296" s="28"/>
      <c r="BM296" s="28"/>
      <c r="BN296" s="28"/>
      <c r="BO296" s="28"/>
      <c r="BP296" s="28"/>
      <c r="BQ296" s="28"/>
      <c r="BR296" s="28"/>
      <c r="BS296" s="28"/>
      <c r="BT296" s="28"/>
      <c r="BU296" s="28"/>
      <c r="BV296" s="28"/>
      <c r="BW296" s="28"/>
      <c r="BX296" s="28"/>
      <c r="BY296" s="28"/>
      <c r="BZ296" s="28"/>
      <c r="CA296" s="28"/>
      <c r="CB296" s="28"/>
      <c r="CC296" s="28"/>
      <c r="CD296" s="28"/>
      <c r="CE296" s="28"/>
      <c r="CF296" s="28"/>
      <c r="CG296" s="28"/>
      <c r="CH296" s="28"/>
      <c r="CI296" s="28"/>
      <c r="CJ296" s="28"/>
      <c r="CK296" s="28"/>
      <c r="CL296" s="28"/>
      <c r="CM296" s="28"/>
      <c r="CN296" s="28"/>
      <c r="CO296" s="28"/>
      <c r="CP296" s="28"/>
      <c r="CQ296" s="28"/>
      <c r="CR296" s="28"/>
      <c r="CS296" s="28"/>
      <c r="CT296" s="28"/>
      <c r="CU296" s="28"/>
      <c r="CV296" s="28"/>
      <c r="CW296" s="28"/>
      <c r="CX296" s="28"/>
      <c r="CY296" s="28"/>
      <c r="CZ296" s="28"/>
      <c r="DA296" s="28"/>
      <c r="DB296" s="28"/>
      <c r="DC296" s="28"/>
      <c r="DD296" s="28"/>
      <c r="DE296" s="28"/>
      <c r="DF296" s="28"/>
      <c r="DG296" s="28"/>
      <c r="DH296" s="28"/>
      <c r="DI296" s="28"/>
      <c r="DJ296" s="28"/>
      <c r="DK296" s="28"/>
      <c r="DL296" s="28"/>
      <c r="DM296" s="28"/>
      <c r="DN296" s="28"/>
      <c r="DO296" s="28"/>
      <c r="DP296" s="28"/>
      <c r="DQ296" s="28"/>
      <c r="DR296" s="28"/>
      <c r="DS296" s="28"/>
      <c r="DT296" s="28"/>
      <c r="DU296" s="28"/>
      <c r="DV296" s="28"/>
      <c r="DW296" s="28"/>
      <c r="DX296" s="28"/>
      <c r="DY296" s="28"/>
      <c r="DZ296" s="28"/>
      <c r="EA296" s="28"/>
      <c r="EB296" s="28"/>
      <c r="EC296" s="28"/>
      <c r="ED296" s="28"/>
      <c r="EE296" s="28"/>
      <c r="EF296" s="28"/>
      <c r="EG296" s="28"/>
      <c r="EH296" s="28"/>
      <c r="EI296" s="28"/>
      <c r="EJ296" s="28"/>
      <c r="EK296" s="28"/>
      <c r="EL296" s="28"/>
      <c r="EM296" s="28"/>
      <c r="EN296" s="28"/>
      <c r="EO296" s="28"/>
      <c r="EP296" s="28"/>
      <c r="EQ296" s="28"/>
      <c r="ER296" s="28"/>
      <c r="ES296" s="28"/>
      <c r="ET296" s="28"/>
      <c r="EU296" s="28"/>
      <c r="EV296" s="28"/>
      <c r="EW296" s="28"/>
      <c r="EX296" s="28"/>
      <c r="EY296" s="28"/>
      <c r="EZ296" s="28"/>
      <c r="FA296" s="28"/>
      <c r="FB296" s="28"/>
      <c r="FC296" s="28"/>
      <c r="FD296" s="28"/>
      <c r="FE296" s="28"/>
      <c r="FF296" s="28"/>
      <c r="FG296" s="28"/>
      <c r="FH296" s="28"/>
      <c r="FI296" s="28"/>
      <c r="FJ296" s="28"/>
      <c r="FK296" s="28"/>
      <c r="FL296" s="28"/>
      <c r="FM296" s="28"/>
      <c r="FN296" s="28"/>
      <c r="FO296" s="28"/>
      <c r="FP296" s="28"/>
      <c r="FQ296" s="28"/>
      <c r="FR296" s="28"/>
      <c r="FS296" s="28"/>
      <c r="FT296" s="28"/>
    </row>
    <row r="297" spans="2:176" s="14" customFormat="1" x14ac:dyDescent="0.25"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7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  <c r="BN297" s="28"/>
      <c r="BO297" s="28"/>
      <c r="BP297" s="28"/>
      <c r="BQ297" s="28"/>
      <c r="BR297" s="28"/>
      <c r="BS297" s="28"/>
      <c r="BT297" s="28"/>
      <c r="BU297" s="28"/>
      <c r="BV297" s="28"/>
      <c r="BW297" s="28"/>
      <c r="BX297" s="28"/>
      <c r="BY297" s="28"/>
      <c r="BZ297" s="28"/>
      <c r="CA297" s="28"/>
      <c r="CB297" s="28"/>
      <c r="CC297" s="28"/>
      <c r="CD297" s="28"/>
      <c r="CE297" s="28"/>
      <c r="CF297" s="28"/>
      <c r="CG297" s="28"/>
      <c r="CH297" s="28"/>
      <c r="CI297" s="28"/>
      <c r="CJ297" s="28"/>
      <c r="CK297" s="28"/>
      <c r="CL297" s="28"/>
      <c r="CM297" s="28"/>
      <c r="CN297" s="28"/>
      <c r="CO297" s="28"/>
      <c r="CP297" s="28"/>
      <c r="CQ297" s="28"/>
      <c r="CR297" s="28"/>
      <c r="CS297" s="28"/>
      <c r="CT297" s="28"/>
      <c r="CU297" s="28"/>
      <c r="CV297" s="28"/>
      <c r="CW297" s="28"/>
      <c r="CX297" s="28"/>
      <c r="CY297" s="28"/>
      <c r="CZ297" s="28"/>
      <c r="DA297" s="28"/>
      <c r="DB297" s="28"/>
      <c r="DC297" s="28"/>
      <c r="DD297" s="28"/>
      <c r="DE297" s="28"/>
      <c r="DF297" s="28"/>
      <c r="DG297" s="28"/>
      <c r="DH297" s="28"/>
      <c r="DI297" s="28"/>
      <c r="DJ297" s="28"/>
      <c r="DK297" s="28"/>
      <c r="DL297" s="28"/>
      <c r="DM297" s="28"/>
      <c r="DN297" s="28"/>
      <c r="DO297" s="28"/>
      <c r="DP297" s="28"/>
      <c r="DQ297" s="28"/>
      <c r="DR297" s="28"/>
      <c r="DS297" s="28"/>
      <c r="DT297" s="28"/>
      <c r="DU297" s="28"/>
      <c r="DV297" s="28"/>
      <c r="DW297" s="28"/>
      <c r="DX297" s="28"/>
      <c r="DY297" s="28"/>
      <c r="DZ297" s="28"/>
      <c r="EA297" s="28"/>
      <c r="EB297" s="28"/>
      <c r="EC297" s="28"/>
      <c r="ED297" s="28"/>
      <c r="EE297" s="28"/>
      <c r="EF297" s="28"/>
      <c r="EG297" s="28"/>
      <c r="EH297" s="28"/>
      <c r="EI297" s="28"/>
      <c r="EJ297" s="28"/>
      <c r="EK297" s="28"/>
      <c r="EL297" s="28"/>
      <c r="EM297" s="28"/>
      <c r="EN297" s="28"/>
      <c r="EO297" s="28"/>
      <c r="EP297" s="28"/>
      <c r="EQ297" s="28"/>
      <c r="ER297" s="28"/>
      <c r="ES297" s="28"/>
      <c r="ET297" s="28"/>
      <c r="EU297" s="28"/>
      <c r="EV297" s="28"/>
      <c r="EW297" s="28"/>
      <c r="EX297" s="28"/>
      <c r="EY297" s="28"/>
      <c r="EZ297" s="28"/>
      <c r="FA297" s="28"/>
      <c r="FB297" s="28"/>
      <c r="FC297" s="28"/>
      <c r="FD297" s="28"/>
      <c r="FE297" s="28"/>
      <c r="FF297" s="28"/>
      <c r="FG297" s="28"/>
      <c r="FH297" s="28"/>
      <c r="FI297" s="28"/>
      <c r="FJ297" s="28"/>
      <c r="FK297" s="28"/>
      <c r="FL297" s="28"/>
      <c r="FM297" s="28"/>
      <c r="FN297" s="28"/>
      <c r="FO297" s="28"/>
      <c r="FP297" s="28"/>
      <c r="FQ297" s="28"/>
      <c r="FR297" s="28"/>
      <c r="FS297" s="28"/>
      <c r="FT297" s="28"/>
    </row>
    <row r="298" spans="2:176" s="14" customFormat="1" x14ac:dyDescent="0.25"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7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  <c r="BN298" s="28"/>
      <c r="BO298" s="28"/>
      <c r="BP298" s="28"/>
      <c r="BQ298" s="28"/>
      <c r="BR298" s="28"/>
      <c r="BS298" s="28"/>
      <c r="BT298" s="28"/>
      <c r="BU298" s="28"/>
      <c r="BV298" s="28"/>
      <c r="BW298" s="28"/>
      <c r="BX298" s="28"/>
      <c r="BY298" s="28"/>
      <c r="BZ298" s="28"/>
      <c r="CA298" s="28"/>
      <c r="CB298" s="28"/>
      <c r="CC298" s="28"/>
      <c r="CD298" s="28"/>
      <c r="CE298" s="28"/>
      <c r="CF298" s="28"/>
      <c r="CG298" s="28"/>
      <c r="CH298" s="28"/>
      <c r="CI298" s="28"/>
      <c r="CJ298" s="28"/>
      <c r="CK298" s="28"/>
      <c r="CL298" s="28"/>
      <c r="CM298" s="28"/>
      <c r="CN298" s="28"/>
      <c r="CO298" s="28"/>
      <c r="CP298" s="28"/>
      <c r="CQ298" s="28"/>
      <c r="CR298" s="28"/>
      <c r="CS298" s="28"/>
      <c r="CT298" s="28"/>
      <c r="CU298" s="28"/>
      <c r="CV298" s="28"/>
      <c r="CW298" s="28"/>
      <c r="CX298" s="28"/>
      <c r="CY298" s="28"/>
      <c r="CZ298" s="28"/>
      <c r="DA298" s="28"/>
      <c r="DB298" s="28"/>
      <c r="DC298" s="28"/>
      <c r="DD298" s="28"/>
      <c r="DE298" s="28"/>
      <c r="DF298" s="28"/>
      <c r="DG298" s="28"/>
      <c r="DH298" s="28"/>
      <c r="DI298" s="28"/>
      <c r="DJ298" s="28"/>
      <c r="DK298" s="28"/>
      <c r="DL298" s="28"/>
      <c r="DM298" s="28"/>
      <c r="DN298" s="28"/>
      <c r="DO298" s="28"/>
      <c r="DP298" s="28"/>
      <c r="DQ298" s="28"/>
      <c r="DR298" s="28"/>
      <c r="DS298" s="28"/>
      <c r="DT298" s="28"/>
      <c r="DU298" s="28"/>
      <c r="DV298" s="28"/>
      <c r="DW298" s="28"/>
      <c r="DX298" s="28"/>
      <c r="DY298" s="28"/>
      <c r="DZ298" s="28"/>
      <c r="EA298" s="28"/>
      <c r="EB298" s="28"/>
      <c r="EC298" s="28"/>
      <c r="ED298" s="28"/>
      <c r="EE298" s="28"/>
      <c r="EF298" s="28"/>
      <c r="EG298" s="28"/>
      <c r="EH298" s="28"/>
      <c r="EI298" s="28"/>
      <c r="EJ298" s="28"/>
      <c r="EK298" s="28"/>
      <c r="EL298" s="28"/>
      <c r="EM298" s="28"/>
      <c r="EN298" s="28"/>
      <c r="EO298" s="28"/>
      <c r="EP298" s="28"/>
      <c r="EQ298" s="28"/>
      <c r="ER298" s="28"/>
      <c r="ES298" s="28"/>
      <c r="ET298" s="28"/>
      <c r="EU298" s="28"/>
      <c r="EV298" s="28"/>
      <c r="EW298" s="28"/>
      <c r="EX298" s="28"/>
      <c r="EY298" s="28"/>
      <c r="EZ298" s="28"/>
      <c r="FA298" s="28"/>
      <c r="FB298" s="28"/>
      <c r="FC298" s="28"/>
      <c r="FD298" s="28"/>
      <c r="FE298" s="28"/>
      <c r="FF298" s="28"/>
      <c r="FG298" s="28"/>
      <c r="FH298" s="28"/>
      <c r="FI298" s="28"/>
      <c r="FJ298" s="28"/>
      <c r="FK298" s="28"/>
      <c r="FL298" s="28"/>
      <c r="FM298" s="28"/>
      <c r="FN298" s="28"/>
      <c r="FO298" s="28"/>
      <c r="FP298" s="28"/>
      <c r="FQ298" s="28"/>
      <c r="FR298" s="28"/>
      <c r="FS298" s="28"/>
      <c r="FT298" s="28"/>
    </row>
    <row r="299" spans="2:176" s="14" customFormat="1" x14ac:dyDescent="0.25"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7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  <c r="BN299" s="28"/>
      <c r="BO299" s="28"/>
      <c r="BP299" s="28"/>
      <c r="BQ299" s="28"/>
      <c r="BR299" s="28"/>
      <c r="BS299" s="28"/>
      <c r="BT299" s="28"/>
      <c r="BU299" s="28"/>
      <c r="BV299" s="28"/>
      <c r="BW299" s="28"/>
      <c r="BX299" s="28"/>
      <c r="BY299" s="28"/>
      <c r="BZ299" s="28"/>
      <c r="CA299" s="28"/>
      <c r="CB299" s="28"/>
      <c r="CC299" s="28"/>
      <c r="CD299" s="28"/>
      <c r="CE299" s="28"/>
      <c r="CF299" s="28"/>
      <c r="CG299" s="28"/>
      <c r="CH299" s="28"/>
      <c r="CI299" s="28"/>
      <c r="CJ299" s="28"/>
      <c r="CK299" s="28"/>
      <c r="CL299" s="28"/>
      <c r="CM299" s="28"/>
      <c r="CN299" s="28"/>
      <c r="CO299" s="28"/>
      <c r="CP299" s="28"/>
      <c r="CQ299" s="28"/>
      <c r="CR299" s="28"/>
      <c r="CS299" s="28"/>
      <c r="CT299" s="28"/>
      <c r="CU299" s="28"/>
      <c r="CV299" s="28"/>
      <c r="CW299" s="28"/>
      <c r="CX299" s="28"/>
      <c r="CY299" s="28"/>
      <c r="CZ299" s="28"/>
      <c r="DA299" s="28"/>
      <c r="DB299" s="28"/>
      <c r="DC299" s="28"/>
      <c r="DD299" s="28"/>
      <c r="DE299" s="28"/>
      <c r="DF299" s="28"/>
      <c r="DG299" s="28"/>
      <c r="DH299" s="28"/>
      <c r="DI299" s="28"/>
      <c r="DJ299" s="28"/>
      <c r="DK299" s="28"/>
      <c r="DL299" s="28"/>
      <c r="DM299" s="28"/>
      <c r="DN299" s="28"/>
      <c r="DO299" s="28"/>
      <c r="DP299" s="28"/>
      <c r="DQ299" s="28"/>
      <c r="DR299" s="28"/>
      <c r="DS299" s="28"/>
      <c r="DT299" s="28"/>
      <c r="DU299" s="28"/>
      <c r="DV299" s="28"/>
      <c r="DW299" s="28"/>
      <c r="DX299" s="28"/>
      <c r="DY299" s="28"/>
      <c r="DZ299" s="28"/>
      <c r="EA299" s="28"/>
      <c r="EB299" s="28"/>
      <c r="EC299" s="28"/>
      <c r="ED299" s="28"/>
      <c r="EE299" s="28"/>
      <c r="EF299" s="28"/>
      <c r="EG299" s="28"/>
      <c r="EH299" s="28"/>
      <c r="EI299" s="28"/>
      <c r="EJ299" s="28"/>
      <c r="EK299" s="28"/>
      <c r="EL299" s="28"/>
      <c r="EM299" s="28"/>
      <c r="EN299" s="28"/>
      <c r="EO299" s="28"/>
      <c r="EP299" s="28"/>
      <c r="EQ299" s="28"/>
      <c r="ER299" s="28"/>
      <c r="ES299" s="28"/>
      <c r="ET299" s="28"/>
      <c r="EU299" s="28"/>
      <c r="EV299" s="28"/>
      <c r="EW299" s="28"/>
      <c r="EX299" s="28"/>
      <c r="EY299" s="28"/>
      <c r="EZ299" s="28"/>
      <c r="FA299" s="28"/>
      <c r="FB299" s="28"/>
      <c r="FC299" s="28"/>
      <c r="FD299" s="28"/>
      <c r="FE299" s="28"/>
      <c r="FF299" s="28"/>
      <c r="FG299" s="28"/>
      <c r="FH299" s="28"/>
      <c r="FI299" s="28"/>
      <c r="FJ299" s="28"/>
      <c r="FK299" s="28"/>
      <c r="FL299" s="28"/>
      <c r="FM299" s="28"/>
      <c r="FN299" s="28"/>
      <c r="FO299" s="28"/>
      <c r="FP299" s="28"/>
      <c r="FQ299" s="28"/>
      <c r="FR299" s="28"/>
      <c r="FS299" s="28"/>
      <c r="FT299" s="28"/>
    </row>
    <row r="300" spans="2:176" s="14" customFormat="1" x14ac:dyDescent="0.25"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7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  <c r="BN300" s="28"/>
      <c r="BO300" s="28"/>
      <c r="BP300" s="28"/>
      <c r="BQ300" s="28"/>
      <c r="BR300" s="28"/>
      <c r="BS300" s="28"/>
      <c r="BT300" s="28"/>
      <c r="BU300" s="28"/>
      <c r="BV300" s="28"/>
      <c r="BW300" s="28"/>
      <c r="BX300" s="28"/>
      <c r="BY300" s="28"/>
      <c r="BZ300" s="28"/>
      <c r="CA300" s="28"/>
      <c r="CB300" s="28"/>
      <c r="CC300" s="28"/>
      <c r="CD300" s="28"/>
      <c r="CE300" s="28"/>
      <c r="CF300" s="28"/>
      <c r="CG300" s="28"/>
      <c r="CH300" s="28"/>
      <c r="CI300" s="28"/>
      <c r="CJ300" s="28"/>
      <c r="CK300" s="28"/>
      <c r="CL300" s="28"/>
      <c r="CM300" s="28"/>
      <c r="CN300" s="28"/>
      <c r="CO300" s="28"/>
      <c r="CP300" s="28"/>
      <c r="CQ300" s="28"/>
      <c r="CR300" s="28"/>
      <c r="CS300" s="28"/>
      <c r="CT300" s="28"/>
      <c r="CU300" s="28"/>
      <c r="CV300" s="28"/>
      <c r="CW300" s="28"/>
      <c r="CX300" s="28"/>
      <c r="CY300" s="28"/>
      <c r="CZ300" s="28"/>
      <c r="DA300" s="28"/>
      <c r="DB300" s="28"/>
      <c r="DC300" s="28"/>
      <c r="DD300" s="28"/>
      <c r="DE300" s="28"/>
      <c r="DF300" s="28"/>
      <c r="DG300" s="28"/>
      <c r="DH300" s="28"/>
      <c r="DI300" s="28"/>
      <c r="DJ300" s="28"/>
      <c r="DK300" s="28"/>
      <c r="DL300" s="28"/>
      <c r="DM300" s="28"/>
      <c r="DN300" s="28"/>
      <c r="DO300" s="28"/>
      <c r="DP300" s="28"/>
      <c r="DQ300" s="28"/>
      <c r="DR300" s="28"/>
      <c r="DS300" s="28"/>
      <c r="DT300" s="28"/>
      <c r="DU300" s="28"/>
      <c r="DV300" s="28"/>
      <c r="DW300" s="28"/>
      <c r="DX300" s="28"/>
      <c r="DY300" s="28"/>
      <c r="DZ300" s="28"/>
      <c r="EA300" s="28"/>
      <c r="EB300" s="28"/>
      <c r="EC300" s="28"/>
      <c r="ED300" s="28"/>
      <c r="EE300" s="28"/>
      <c r="EF300" s="28"/>
      <c r="EG300" s="28"/>
      <c r="EH300" s="28"/>
      <c r="EI300" s="28"/>
      <c r="EJ300" s="28"/>
      <c r="EK300" s="28"/>
      <c r="EL300" s="28"/>
      <c r="EM300" s="28"/>
      <c r="EN300" s="28"/>
      <c r="EO300" s="28"/>
      <c r="EP300" s="28"/>
      <c r="EQ300" s="28"/>
      <c r="ER300" s="28"/>
      <c r="ES300" s="28"/>
      <c r="ET300" s="28"/>
      <c r="EU300" s="28"/>
      <c r="EV300" s="28"/>
      <c r="EW300" s="28"/>
      <c r="EX300" s="28"/>
      <c r="EY300" s="28"/>
      <c r="EZ300" s="28"/>
      <c r="FA300" s="28"/>
      <c r="FB300" s="28"/>
      <c r="FC300" s="28"/>
      <c r="FD300" s="28"/>
      <c r="FE300" s="28"/>
      <c r="FF300" s="28"/>
      <c r="FG300" s="28"/>
      <c r="FH300" s="28"/>
      <c r="FI300" s="28"/>
      <c r="FJ300" s="28"/>
      <c r="FK300" s="28"/>
      <c r="FL300" s="28"/>
      <c r="FM300" s="28"/>
      <c r="FN300" s="28"/>
      <c r="FO300" s="28"/>
      <c r="FP300" s="28"/>
      <c r="FQ300" s="28"/>
      <c r="FR300" s="28"/>
      <c r="FS300" s="28"/>
      <c r="FT300" s="28"/>
    </row>
    <row r="301" spans="2:176" s="14" customFormat="1" x14ac:dyDescent="0.25"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7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  <c r="BN301" s="28"/>
      <c r="BO301" s="28"/>
      <c r="BP301" s="28"/>
      <c r="BQ301" s="28"/>
      <c r="BR301" s="28"/>
      <c r="BS301" s="28"/>
      <c r="BT301" s="28"/>
      <c r="BU301" s="28"/>
      <c r="BV301" s="28"/>
      <c r="BW301" s="28"/>
      <c r="BX301" s="28"/>
      <c r="BY301" s="28"/>
      <c r="BZ301" s="28"/>
      <c r="CA301" s="28"/>
      <c r="CB301" s="28"/>
      <c r="CC301" s="28"/>
      <c r="CD301" s="28"/>
      <c r="CE301" s="28"/>
      <c r="CF301" s="28"/>
      <c r="CG301" s="28"/>
      <c r="CH301" s="28"/>
      <c r="CI301" s="28"/>
      <c r="CJ301" s="28"/>
      <c r="CK301" s="28"/>
      <c r="CL301" s="28"/>
      <c r="CM301" s="28"/>
      <c r="CN301" s="28"/>
      <c r="CO301" s="28"/>
      <c r="CP301" s="28"/>
      <c r="CQ301" s="28"/>
      <c r="CR301" s="28"/>
      <c r="CS301" s="28"/>
      <c r="CT301" s="28"/>
      <c r="CU301" s="28"/>
      <c r="CV301" s="28"/>
      <c r="CW301" s="28"/>
      <c r="CX301" s="28"/>
      <c r="CY301" s="28"/>
      <c r="CZ301" s="28"/>
      <c r="DA301" s="28"/>
      <c r="DB301" s="28"/>
      <c r="DC301" s="28"/>
      <c r="DD301" s="28"/>
      <c r="DE301" s="28"/>
      <c r="DF301" s="28"/>
      <c r="DG301" s="28"/>
      <c r="DH301" s="28"/>
      <c r="DI301" s="28"/>
      <c r="DJ301" s="28"/>
      <c r="DK301" s="28"/>
      <c r="DL301" s="28"/>
      <c r="DM301" s="28"/>
      <c r="DN301" s="28"/>
      <c r="DO301" s="28"/>
      <c r="DP301" s="28"/>
      <c r="DQ301" s="28"/>
      <c r="DR301" s="28"/>
      <c r="DS301" s="28"/>
      <c r="DT301" s="28"/>
      <c r="DU301" s="28"/>
      <c r="DV301" s="28"/>
      <c r="DW301" s="28"/>
      <c r="DX301" s="28"/>
      <c r="DY301" s="28"/>
      <c r="DZ301" s="28"/>
      <c r="EA301" s="28"/>
      <c r="EB301" s="28"/>
      <c r="EC301" s="28"/>
      <c r="ED301" s="28"/>
      <c r="EE301" s="28"/>
      <c r="EF301" s="28"/>
      <c r="EG301" s="28"/>
      <c r="EH301" s="28"/>
      <c r="EI301" s="28"/>
      <c r="EJ301" s="28"/>
      <c r="EK301" s="28"/>
      <c r="EL301" s="28"/>
      <c r="EM301" s="28"/>
      <c r="EN301" s="28"/>
      <c r="EO301" s="28"/>
      <c r="EP301" s="28"/>
      <c r="EQ301" s="28"/>
      <c r="ER301" s="28"/>
      <c r="ES301" s="28"/>
      <c r="ET301" s="28"/>
      <c r="EU301" s="28"/>
      <c r="EV301" s="28"/>
      <c r="EW301" s="28"/>
      <c r="EX301" s="28"/>
      <c r="EY301" s="28"/>
      <c r="EZ301" s="28"/>
      <c r="FA301" s="28"/>
      <c r="FB301" s="28"/>
      <c r="FC301" s="28"/>
      <c r="FD301" s="28"/>
      <c r="FE301" s="28"/>
      <c r="FF301" s="28"/>
      <c r="FG301" s="28"/>
      <c r="FH301" s="28"/>
      <c r="FI301" s="28"/>
      <c r="FJ301" s="28"/>
      <c r="FK301" s="28"/>
      <c r="FL301" s="28"/>
      <c r="FM301" s="28"/>
      <c r="FN301" s="28"/>
      <c r="FO301" s="28"/>
      <c r="FP301" s="28"/>
      <c r="FQ301" s="28"/>
      <c r="FR301" s="28"/>
      <c r="FS301" s="28"/>
      <c r="FT301" s="28"/>
    </row>
    <row r="302" spans="2:176" s="14" customFormat="1" x14ac:dyDescent="0.25"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7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  <c r="BN302" s="28"/>
      <c r="BO302" s="28"/>
      <c r="BP302" s="28"/>
      <c r="BQ302" s="28"/>
      <c r="BR302" s="28"/>
      <c r="BS302" s="28"/>
      <c r="BT302" s="28"/>
      <c r="BU302" s="28"/>
      <c r="BV302" s="28"/>
      <c r="BW302" s="28"/>
      <c r="BX302" s="28"/>
      <c r="BY302" s="28"/>
      <c r="BZ302" s="28"/>
      <c r="CA302" s="28"/>
      <c r="CB302" s="28"/>
      <c r="CC302" s="28"/>
      <c r="CD302" s="28"/>
      <c r="CE302" s="28"/>
      <c r="CF302" s="28"/>
      <c r="CG302" s="28"/>
      <c r="CH302" s="28"/>
      <c r="CI302" s="28"/>
      <c r="CJ302" s="28"/>
      <c r="CK302" s="28"/>
      <c r="CL302" s="28"/>
      <c r="CM302" s="28"/>
      <c r="CN302" s="28"/>
      <c r="CO302" s="28"/>
      <c r="CP302" s="28"/>
      <c r="CQ302" s="28"/>
      <c r="CR302" s="28"/>
      <c r="CS302" s="28"/>
      <c r="CT302" s="28"/>
      <c r="CU302" s="28"/>
      <c r="CV302" s="28"/>
      <c r="CW302" s="28"/>
      <c r="CX302" s="28"/>
      <c r="CY302" s="28"/>
      <c r="CZ302" s="28"/>
      <c r="DA302" s="28"/>
      <c r="DB302" s="28"/>
      <c r="DC302" s="28"/>
      <c r="DD302" s="28"/>
      <c r="DE302" s="28"/>
      <c r="DF302" s="28"/>
      <c r="DG302" s="28"/>
      <c r="DH302" s="28"/>
      <c r="DI302" s="28"/>
      <c r="DJ302" s="28"/>
      <c r="DK302" s="28"/>
      <c r="DL302" s="28"/>
      <c r="DM302" s="28"/>
      <c r="DN302" s="28"/>
      <c r="DO302" s="28"/>
      <c r="DP302" s="28"/>
      <c r="DQ302" s="28"/>
      <c r="DR302" s="28"/>
      <c r="DS302" s="28"/>
      <c r="DT302" s="28"/>
      <c r="DU302" s="28"/>
      <c r="DV302" s="28"/>
      <c r="DW302" s="28"/>
      <c r="DX302" s="28"/>
      <c r="DY302" s="28"/>
      <c r="DZ302" s="28"/>
      <c r="EA302" s="28"/>
      <c r="EB302" s="28"/>
      <c r="EC302" s="28"/>
      <c r="ED302" s="28"/>
      <c r="EE302" s="28"/>
      <c r="EF302" s="28"/>
      <c r="EG302" s="28"/>
      <c r="EH302" s="28"/>
      <c r="EI302" s="28"/>
      <c r="EJ302" s="28"/>
      <c r="EK302" s="28"/>
      <c r="EL302" s="28"/>
      <c r="EM302" s="28"/>
      <c r="EN302" s="28"/>
      <c r="EO302" s="28"/>
      <c r="EP302" s="28"/>
      <c r="EQ302" s="28"/>
      <c r="ER302" s="28"/>
      <c r="ES302" s="28"/>
      <c r="ET302" s="28"/>
      <c r="EU302" s="28"/>
      <c r="EV302" s="28"/>
      <c r="EW302" s="28"/>
      <c r="EX302" s="28"/>
      <c r="EY302" s="28"/>
      <c r="EZ302" s="28"/>
      <c r="FA302" s="28"/>
      <c r="FB302" s="28"/>
      <c r="FC302" s="28"/>
      <c r="FD302" s="28"/>
      <c r="FE302" s="28"/>
      <c r="FF302" s="28"/>
      <c r="FG302" s="28"/>
      <c r="FH302" s="28"/>
      <c r="FI302" s="28"/>
      <c r="FJ302" s="28"/>
      <c r="FK302" s="28"/>
      <c r="FL302" s="28"/>
      <c r="FM302" s="28"/>
      <c r="FN302" s="28"/>
      <c r="FO302" s="28"/>
      <c r="FP302" s="28"/>
      <c r="FQ302" s="28"/>
      <c r="FR302" s="28"/>
      <c r="FS302" s="28"/>
      <c r="FT302" s="28"/>
    </row>
    <row r="303" spans="2:176" s="14" customFormat="1" x14ac:dyDescent="0.25"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7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  <c r="BN303" s="28"/>
      <c r="BO303" s="28"/>
      <c r="BP303" s="28"/>
      <c r="BQ303" s="28"/>
      <c r="BR303" s="28"/>
      <c r="BS303" s="28"/>
      <c r="BT303" s="28"/>
      <c r="BU303" s="28"/>
      <c r="BV303" s="28"/>
      <c r="BW303" s="28"/>
      <c r="BX303" s="28"/>
      <c r="BY303" s="28"/>
      <c r="BZ303" s="28"/>
      <c r="CA303" s="28"/>
      <c r="CB303" s="28"/>
      <c r="CC303" s="28"/>
      <c r="CD303" s="28"/>
      <c r="CE303" s="28"/>
      <c r="CF303" s="28"/>
      <c r="CG303" s="28"/>
      <c r="CH303" s="28"/>
      <c r="CI303" s="28"/>
      <c r="CJ303" s="28"/>
      <c r="CK303" s="28"/>
      <c r="CL303" s="28"/>
      <c r="CM303" s="28"/>
      <c r="CN303" s="28"/>
      <c r="CO303" s="28"/>
      <c r="CP303" s="28"/>
      <c r="CQ303" s="28"/>
      <c r="CR303" s="28"/>
      <c r="CS303" s="28"/>
      <c r="CT303" s="28"/>
      <c r="CU303" s="28"/>
      <c r="CV303" s="28"/>
      <c r="CW303" s="28"/>
      <c r="CX303" s="28"/>
      <c r="CY303" s="28"/>
      <c r="CZ303" s="28"/>
      <c r="DA303" s="28"/>
      <c r="DB303" s="28"/>
      <c r="DC303" s="28"/>
      <c r="DD303" s="28"/>
      <c r="DE303" s="28"/>
      <c r="DF303" s="28"/>
      <c r="DG303" s="28"/>
      <c r="DH303" s="28"/>
      <c r="DI303" s="28"/>
      <c r="DJ303" s="28"/>
      <c r="DK303" s="28"/>
      <c r="DL303" s="28"/>
      <c r="DM303" s="28"/>
      <c r="DN303" s="28"/>
      <c r="DO303" s="28"/>
      <c r="DP303" s="28"/>
      <c r="DQ303" s="28"/>
      <c r="DR303" s="28"/>
      <c r="DS303" s="28"/>
      <c r="DT303" s="28"/>
      <c r="DU303" s="28"/>
      <c r="DV303" s="28"/>
      <c r="DW303" s="28"/>
      <c r="DX303" s="28"/>
      <c r="DY303" s="28"/>
      <c r="DZ303" s="28"/>
      <c r="EA303" s="28"/>
      <c r="EB303" s="28"/>
      <c r="EC303" s="28"/>
      <c r="ED303" s="28"/>
      <c r="EE303" s="28"/>
      <c r="EF303" s="28"/>
      <c r="EG303" s="28"/>
      <c r="EH303" s="28"/>
      <c r="EI303" s="28"/>
      <c r="EJ303" s="28"/>
      <c r="EK303" s="28"/>
      <c r="EL303" s="28"/>
      <c r="EM303" s="28"/>
      <c r="EN303" s="28"/>
      <c r="EO303" s="28"/>
      <c r="EP303" s="28"/>
      <c r="EQ303" s="28"/>
      <c r="ER303" s="28"/>
      <c r="ES303" s="28"/>
      <c r="ET303" s="28"/>
      <c r="EU303" s="28"/>
      <c r="EV303" s="28"/>
      <c r="EW303" s="28"/>
      <c r="EX303" s="28"/>
      <c r="EY303" s="28"/>
      <c r="EZ303" s="28"/>
      <c r="FA303" s="28"/>
      <c r="FB303" s="28"/>
      <c r="FC303" s="28"/>
      <c r="FD303" s="28"/>
      <c r="FE303" s="28"/>
      <c r="FF303" s="28"/>
      <c r="FG303" s="28"/>
      <c r="FH303" s="28"/>
      <c r="FI303" s="28"/>
      <c r="FJ303" s="28"/>
      <c r="FK303" s="28"/>
      <c r="FL303" s="28"/>
      <c r="FM303" s="28"/>
      <c r="FN303" s="28"/>
      <c r="FO303" s="28"/>
      <c r="FP303" s="28"/>
      <c r="FQ303" s="28"/>
      <c r="FR303" s="28"/>
      <c r="FS303" s="28"/>
      <c r="FT303" s="28"/>
    </row>
    <row r="304" spans="2:176" s="14" customFormat="1" x14ac:dyDescent="0.25"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7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  <c r="BM304" s="28"/>
      <c r="BN304" s="28"/>
      <c r="BO304" s="28"/>
      <c r="BP304" s="28"/>
      <c r="BQ304" s="28"/>
      <c r="BR304" s="28"/>
      <c r="BS304" s="28"/>
      <c r="BT304" s="28"/>
      <c r="BU304" s="28"/>
      <c r="BV304" s="28"/>
      <c r="BW304" s="28"/>
      <c r="BX304" s="28"/>
      <c r="BY304" s="28"/>
      <c r="BZ304" s="28"/>
      <c r="CA304" s="28"/>
      <c r="CB304" s="28"/>
      <c r="CC304" s="28"/>
      <c r="CD304" s="28"/>
      <c r="CE304" s="28"/>
      <c r="CF304" s="28"/>
      <c r="CG304" s="28"/>
      <c r="CH304" s="28"/>
      <c r="CI304" s="28"/>
      <c r="CJ304" s="28"/>
      <c r="CK304" s="28"/>
      <c r="CL304" s="28"/>
      <c r="CM304" s="28"/>
      <c r="CN304" s="28"/>
      <c r="CO304" s="28"/>
      <c r="CP304" s="28"/>
      <c r="CQ304" s="28"/>
      <c r="CR304" s="28"/>
      <c r="CS304" s="28"/>
      <c r="CT304" s="28"/>
      <c r="CU304" s="28"/>
      <c r="CV304" s="28"/>
      <c r="CW304" s="28"/>
      <c r="CX304" s="28"/>
      <c r="CY304" s="28"/>
      <c r="CZ304" s="28"/>
      <c r="DA304" s="28"/>
      <c r="DB304" s="28"/>
      <c r="DC304" s="28"/>
      <c r="DD304" s="28"/>
      <c r="DE304" s="28"/>
      <c r="DF304" s="28"/>
      <c r="DG304" s="28"/>
      <c r="DH304" s="28"/>
      <c r="DI304" s="28"/>
      <c r="DJ304" s="28"/>
      <c r="DK304" s="28"/>
      <c r="DL304" s="28"/>
      <c r="DM304" s="28"/>
      <c r="DN304" s="28"/>
      <c r="DO304" s="28"/>
      <c r="DP304" s="28"/>
      <c r="DQ304" s="28"/>
      <c r="DR304" s="28"/>
      <c r="DS304" s="28"/>
      <c r="DT304" s="28"/>
      <c r="DU304" s="28"/>
      <c r="DV304" s="28"/>
      <c r="DW304" s="28"/>
      <c r="DX304" s="28"/>
      <c r="DY304" s="28"/>
      <c r="DZ304" s="28"/>
      <c r="EA304" s="28"/>
      <c r="EB304" s="28"/>
      <c r="EC304" s="28"/>
      <c r="ED304" s="28"/>
      <c r="EE304" s="28"/>
      <c r="EF304" s="28"/>
      <c r="EG304" s="28"/>
      <c r="EH304" s="28"/>
      <c r="EI304" s="28"/>
      <c r="EJ304" s="28"/>
      <c r="EK304" s="28"/>
      <c r="EL304" s="28"/>
      <c r="EM304" s="28"/>
      <c r="EN304" s="28"/>
      <c r="EO304" s="28"/>
      <c r="EP304" s="28"/>
      <c r="EQ304" s="28"/>
      <c r="ER304" s="28"/>
      <c r="ES304" s="28"/>
      <c r="ET304" s="28"/>
      <c r="EU304" s="28"/>
      <c r="EV304" s="28"/>
      <c r="EW304" s="28"/>
      <c r="EX304" s="28"/>
      <c r="EY304" s="28"/>
      <c r="EZ304" s="28"/>
      <c r="FA304" s="28"/>
      <c r="FB304" s="28"/>
      <c r="FC304" s="28"/>
      <c r="FD304" s="28"/>
      <c r="FE304" s="28"/>
      <c r="FF304" s="28"/>
      <c r="FG304" s="28"/>
      <c r="FH304" s="28"/>
      <c r="FI304" s="28"/>
      <c r="FJ304" s="28"/>
      <c r="FK304" s="28"/>
      <c r="FL304" s="28"/>
      <c r="FM304" s="28"/>
      <c r="FN304" s="28"/>
      <c r="FO304" s="28"/>
      <c r="FP304" s="28"/>
      <c r="FQ304" s="28"/>
      <c r="FR304" s="28"/>
      <c r="FS304" s="28"/>
      <c r="FT304" s="28"/>
    </row>
    <row r="305" spans="2:176" s="14" customFormat="1" x14ac:dyDescent="0.25"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7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  <c r="BN305" s="28"/>
      <c r="BO305" s="28"/>
      <c r="BP305" s="28"/>
      <c r="BQ305" s="28"/>
      <c r="BR305" s="28"/>
      <c r="BS305" s="28"/>
      <c r="BT305" s="28"/>
      <c r="BU305" s="28"/>
      <c r="BV305" s="28"/>
      <c r="BW305" s="28"/>
      <c r="BX305" s="28"/>
      <c r="BY305" s="28"/>
      <c r="BZ305" s="28"/>
      <c r="CA305" s="28"/>
      <c r="CB305" s="28"/>
      <c r="CC305" s="28"/>
      <c r="CD305" s="28"/>
      <c r="CE305" s="28"/>
      <c r="CF305" s="28"/>
      <c r="CG305" s="28"/>
      <c r="CH305" s="28"/>
      <c r="CI305" s="28"/>
      <c r="CJ305" s="28"/>
      <c r="CK305" s="28"/>
      <c r="CL305" s="28"/>
      <c r="CM305" s="28"/>
      <c r="CN305" s="28"/>
      <c r="CO305" s="28"/>
      <c r="CP305" s="28"/>
      <c r="CQ305" s="28"/>
      <c r="CR305" s="28"/>
      <c r="CS305" s="28"/>
      <c r="CT305" s="28"/>
      <c r="CU305" s="28"/>
      <c r="CV305" s="28"/>
      <c r="CW305" s="28"/>
      <c r="CX305" s="28"/>
      <c r="CY305" s="28"/>
      <c r="CZ305" s="28"/>
      <c r="DA305" s="28"/>
      <c r="DB305" s="28"/>
      <c r="DC305" s="28"/>
      <c r="DD305" s="28"/>
      <c r="DE305" s="28"/>
      <c r="DF305" s="28"/>
      <c r="DG305" s="28"/>
      <c r="DH305" s="28"/>
      <c r="DI305" s="28"/>
      <c r="DJ305" s="28"/>
      <c r="DK305" s="28"/>
      <c r="DL305" s="28"/>
      <c r="DM305" s="28"/>
      <c r="DN305" s="28"/>
      <c r="DO305" s="28"/>
      <c r="DP305" s="28"/>
      <c r="DQ305" s="28"/>
      <c r="DR305" s="28"/>
      <c r="DS305" s="28"/>
      <c r="DT305" s="28"/>
      <c r="DU305" s="28"/>
      <c r="DV305" s="28"/>
      <c r="DW305" s="28"/>
      <c r="DX305" s="28"/>
      <c r="DY305" s="28"/>
      <c r="DZ305" s="28"/>
      <c r="EA305" s="28"/>
      <c r="EB305" s="28"/>
      <c r="EC305" s="28"/>
      <c r="ED305" s="28"/>
      <c r="EE305" s="28"/>
      <c r="EF305" s="28"/>
      <c r="EG305" s="28"/>
      <c r="EH305" s="28"/>
      <c r="EI305" s="28"/>
      <c r="EJ305" s="28"/>
      <c r="EK305" s="28"/>
      <c r="EL305" s="28"/>
      <c r="EM305" s="28"/>
      <c r="EN305" s="28"/>
      <c r="EO305" s="28"/>
      <c r="EP305" s="28"/>
      <c r="EQ305" s="28"/>
      <c r="ER305" s="28"/>
      <c r="ES305" s="28"/>
      <c r="ET305" s="28"/>
      <c r="EU305" s="28"/>
      <c r="EV305" s="28"/>
      <c r="EW305" s="28"/>
      <c r="EX305" s="28"/>
      <c r="EY305" s="28"/>
      <c r="EZ305" s="28"/>
      <c r="FA305" s="28"/>
      <c r="FB305" s="28"/>
      <c r="FC305" s="28"/>
      <c r="FD305" s="28"/>
      <c r="FE305" s="28"/>
      <c r="FF305" s="28"/>
      <c r="FG305" s="28"/>
      <c r="FH305" s="28"/>
      <c r="FI305" s="28"/>
      <c r="FJ305" s="28"/>
      <c r="FK305" s="28"/>
      <c r="FL305" s="28"/>
      <c r="FM305" s="28"/>
      <c r="FN305" s="28"/>
      <c r="FO305" s="28"/>
      <c r="FP305" s="28"/>
      <c r="FQ305" s="28"/>
      <c r="FR305" s="28"/>
      <c r="FS305" s="28"/>
      <c r="FT305" s="28"/>
    </row>
    <row r="306" spans="2:176" s="14" customFormat="1" x14ac:dyDescent="0.25"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7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  <c r="BN306" s="28"/>
      <c r="BO306" s="28"/>
      <c r="BP306" s="28"/>
      <c r="BQ306" s="28"/>
      <c r="BR306" s="28"/>
      <c r="BS306" s="28"/>
      <c r="BT306" s="28"/>
      <c r="BU306" s="28"/>
      <c r="BV306" s="28"/>
      <c r="BW306" s="28"/>
      <c r="BX306" s="28"/>
      <c r="BY306" s="28"/>
      <c r="BZ306" s="28"/>
      <c r="CA306" s="28"/>
      <c r="CB306" s="28"/>
      <c r="CC306" s="28"/>
      <c r="CD306" s="28"/>
      <c r="CE306" s="28"/>
      <c r="CF306" s="28"/>
      <c r="CG306" s="28"/>
      <c r="CH306" s="28"/>
      <c r="CI306" s="28"/>
      <c r="CJ306" s="28"/>
      <c r="CK306" s="28"/>
      <c r="CL306" s="28"/>
      <c r="CM306" s="28"/>
      <c r="CN306" s="28"/>
      <c r="CO306" s="28"/>
      <c r="CP306" s="28"/>
      <c r="CQ306" s="28"/>
      <c r="CR306" s="28"/>
      <c r="CS306" s="28"/>
      <c r="CT306" s="28"/>
      <c r="CU306" s="28"/>
      <c r="CV306" s="28"/>
      <c r="CW306" s="28"/>
      <c r="CX306" s="28"/>
      <c r="CY306" s="28"/>
      <c r="CZ306" s="28"/>
      <c r="DA306" s="28"/>
      <c r="DB306" s="28"/>
      <c r="DC306" s="28"/>
      <c r="DD306" s="28"/>
      <c r="DE306" s="28"/>
      <c r="DF306" s="28"/>
      <c r="DG306" s="28"/>
      <c r="DH306" s="28"/>
      <c r="DI306" s="28"/>
      <c r="DJ306" s="28"/>
      <c r="DK306" s="28"/>
      <c r="DL306" s="28"/>
      <c r="DM306" s="28"/>
      <c r="DN306" s="28"/>
      <c r="DO306" s="28"/>
      <c r="DP306" s="28"/>
      <c r="DQ306" s="28"/>
      <c r="DR306" s="28"/>
      <c r="DS306" s="28"/>
      <c r="DT306" s="28"/>
      <c r="DU306" s="28"/>
      <c r="DV306" s="28"/>
      <c r="DW306" s="28"/>
      <c r="DX306" s="28"/>
      <c r="DY306" s="28"/>
      <c r="DZ306" s="28"/>
      <c r="EA306" s="28"/>
      <c r="EB306" s="28"/>
      <c r="EC306" s="28"/>
      <c r="ED306" s="28"/>
      <c r="EE306" s="28"/>
      <c r="EF306" s="28"/>
      <c r="EG306" s="28"/>
      <c r="EH306" s="28"/>
      <c r="EI306" s="28"/>
      <c r="EJ306" s="28"/>
      <c r="EK306" s="28"/>
      <c r="EL306" s="28"/>
      <c r="EM306" s="28"/>
      <c r="EN306" s="28"/>
      <c r="EO306" s="28"/>
      <c r="EP306" s="28"/>
      <c r="EQ306" s="28"/>
      <c r="ER306" s="28"/>
      <c r="ES306" s="28"/>
      <c r="ET306" s="28"/>
      <c r="EU306" s="28"/>
      <c r="EV306" s="28"/>
      <c r="EW306" s="28"/>
      <c r="EX306" s="28"/>
      <c r="EY306" s="28"/>
      <c r="EZ306" s="28"/>
      <c r="FA306" s="28"/>
      <c r="FB306" s="28"/>
      <c r="FC306" s="28"/>
      <c r="FD306" s="28"/>
      <c r="FE306" s="28"/>
      <c r="FF306" s="28"/>
      <c r="FG306" s="28"/>
      <c r="FH306" s="28"/>
      <c r="FI306" s="28"/>
      <c r="FJ306" s="28"/>
      <c r="FK306" s="28"/>
      <c r="FL306" s="28"/>
      <c r="FM306" s="28"/>
      <c r="FN306" s="28"/>
      <c r="FO306" s="28"/>
      <c r="FP306" s="28"/>
      <c r="FQ306" s="28"/>
      <c r="FR306" s="28"/>
      <c r="FS306" s="28"/>
      <c r="FT306" s="28"/>
    </row>
    <row r="307" spans="2:176" s="14" customFormat="1" x14ac:dyDescent="0.25"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7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  <c r="BN307" s="28"/>
      <c r="BO307" s="28"/>
      <c r="BP307" s="28"/>
      <c r="BQ307" s="28"/>
      <c r="BR307" s="28"/>
      <c r="BS307" s="28"/>
      <c r="BT307" s="28"/>
      <c r="BU307" s="28"/>
      <c r="BV307" s="28"/>
      <c r="BW307" s="28"/>
      <c r="BX307" s="28"/>
      <c r="BY307" s="28"/>
      <c r="BZ307" s="28"/>
      <c r="CA307" s="28"/>
      <c r="CB307" s="28"/>
      <c r="CC307" s="28"/>
      <c r="CD307" s="28"/>
      <c r="CE307" s="28"/>
      <c r="CF307" s="28"/>
      <c r="CG307" s="28"/>
      <c r="CH307" s="28"/>
      <c r="CI307" s="28"/>
      <c r="CJ307" s="28"/>
      <c r="CK307" s="28"/>
      <c r="CL307" s="28"/>
      <c r="CM307" s="28"/>
      <c r="CN307" s="28"/>
      <c r="CO307" s="28"/>
      <c r="CP307" s="28"/>
      <c r="CQ307" s="28"/>
      <c r="CR307" s="28"/>
      <c r="CS307" s="28"/>
      <c r="CT307" s="28"/>
      <c r="CU307" s="28"/>
      <c r="CV307" s="28"/>
      <c r="CW307" s="28"/>
      <c r="CX307" s="28"/>
      <c r="CY307" s="28"/>
      <c r="CZ307" s="28"/>
      <c r="DA307" s="28"/>
      <c r="DB307" s="28"/>
      <c r="DC307" s="28"/>
      <c r="DD307" s="28"/>
      <c r="DE307" s="28"/>
      <c r="DF307" s="28"/>
      <c r="DG307" s="28"/>
      <c r="DH307" s="28"/>
      <c r="DI307" s="28"/>
      <c r="DJ307" s="28"/>
      <c r="DK307" s="28"/>
      <c r="DL307" s="28"/>
      <c r="DM307" s="28"/>
      <c r="DN307" s="28"/>
      <c r="DO307" s="28"/>
      <c r="DP307" s="28"/>
      <c r="DQ307" s="28"/>
      <c r="DR307" s="28"/>
      <c r="DS307" s="28"/>
      <c r="DT307" s="28"/>
      <c r="DU307" s="28"/>
      <c r="DV307" s="28"/>
      <c r="DW307" s="28"/>
      <c r="DX307" s="28"/>
      <c r="DY307" s="28"/>
      <c r="DZ307" s="28"/>
      <c r="EA307" s="28"/>
      <c r="EB307" s="28"/>
      <c r="EC307" s="28"/>
      <c r="ED307" s="28"/>
      <c r="EE307" s="28"/>
      <c r="EF307" s="28"/>
      <c r="EG307" s="28"/>
      <c r="EH307" s="28"/>
      <c r="EI307" s="28"/>
      <c r="EJ307" s="28"/>
      <c r="EK307" s="28"/>
      <c r="EL307" s="28"/>
      <c r="EM307" s="28"/>
      <c r="EN307" s="28"/>
      <c r="EO307" s="28"/>
      <c r="EP307" s="28"/>
      <c r="EQ307" s="28"/>
      <c r="ER307" s="28"/>
      <c r="ES307" s="28"/>
      <c r="ET307" s="28"/>
      <c r="EU307" s="28"/>
      <c r="EV307" s="28"/>
      <c r="EW307" s="28"/>
      <c r="EX307" s="28"/>
      <c r="EY307" s="28"/>
      <c r="EZ307" s="28"/>
      <c r="FA307" s="28"/>
      <c r="FB307" s="28"/>
      <c r="FC307" s="28"/>
      <c r="FD307" s="28"/>
      <c r="FE307" s="28"/>
      <c r="FF307" s="28"/>
      <c r="FG307" s="28"/>
      <c r="FH307" s="28"/>
      <c r="FI307" s="28"/>
      <c r="FJ307" s="28"/>
      <c r="FK307" s="28"/>
      <c r="FL307" s="28"/>
      <c r="FM307" s="28"/>
      <c r="FN307" s="28"/>
      <c r="FO307" s="28"/>
      <c r="FP307" s="28"/>
      <c r="FQ307" s="28"/>
      <c r="FR307" s="28"/>
      <c r="FS307" s="28"/>
      <c r="FT307" s="28"/>
    </row>
    <row r="308" spans="2:176" s="14" customFormat="1" x14ac:dyDescent="0.25"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7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  <c r="BN308" s="28"/>
      <c r="BO308" s="28"/>
      <c r="BP308" s="28"/>
      <c r="BQ308" s="28"/>
      <c r="BR308" s="28"/>
      <c r="BS308" s="28"/>
      <c r="BT308" s="28"/>
      <c r="BU308" s="28"/>
      <c r="BV308" s="28"/>
      <c r="BW308" s="28"/>
      <c r="BX308" s="28"/>
      <c r="BY308" s="28"/>
      <c r="BZ308" s="28"/>
      <c r="CA308" s="28"/>
      <c r="CB308" s="28"/>
      <c r="CC308" s="28"/>
      <c r="CD308" s="28"/>
      <c r="CE308" s="28"/>
      <c r="CF308" s="28"/>
      <c r="CG308" s="28"/>
      <c r="CH308" s="28"/>
      <c r="CI308" s="28"/>
      <c r="CJ308" s="28"/>
      <c r="CK308" s="28"/>
      <c r="CL308" s="28"/>
      <c r="CM308" s="28"/>
      <c r="CN308" s="28"/>
      <c r="CO308" s="28"/>
      <c r="CP308" s="28"/>
      <c r="CQ308" s="28"/>
      <c r="CR308" s="28"/>
      <c r="CS308" s="28"/>
      <c r="CT308" s="28"/>
      <c r="CU308" s="28"/>
      <c r="CV308" s="28"/>
      <c r="CW308" s="28"/>
      <c r="CX308" s="28"/>
      <c r="CY308" s="28"/>
      <c r="CZ308" s="28"/>
      <c r="DA308" s="28"/>
      <c r="DB308" s="28"/>
      <c r="DC308" s="28"/>
      <c r="DD308" s="28"/>
      <c r="DE308" s="28"/>
      <c r="DF308" s="28"/>
      <c r="DG308" s="28"/>
      <c r="DH308" s="28"/>
      <c r="DI308" s="28"/>
      <c r="DJ308" s="28"/>
      <c r="DK308" s="28"/>
      <c r="DL308" s="28"/>
      <c r="DM308" s="28"/>
      <c r="DN308" s="28"/>
      <c r="DO308" s="28"/>
      <c r="DP308" s="28"/>
      <c r="DQ308" s="28"/>
      <c r="DR308" s="28"/>
      <c r="DS308" s="28"/>
      <c r="DT308" s="28"/>
      <c r="DU308" s="28"/>
      <c r="DV308" s="28"/>
      <c r="DW308" s="28"/>
      <c r="DX308" s="28"/>
      <c r="DY308" s="28"/>
      <c r="DZ308" s="28"/>
      <c r="EA308" s="28"/>
      <c r="EB308" s="28"/>
      <c r="EC308" s="28"/>
      <c r="ED308" s="28"/>
      <c r="EE308" s="28"/>
      <c r="EF308" s="28"/>
      <c r="EG308" s="28"/>
      <c r="EH308" s="28"/>
      <c r="EI308" s="28"/>
      <c r="EJ308" s="28"/>
      <c r="EK308" s="28"/>
      <c r="EL308" s="28"/>
      <c r="EM308" s="28"/>
      <c r="EN308" s="28"/>
      <c r="EO308" s="28"/>
      <c r="EP308" s="28"/>
      <c r="EQ308" s="28"/>
      <c r="ER308" s="28"/>
      <c r="ES308" s="28"/>
      <c r="ET308" s="28"/>
      <c r="EU308" s="28"/>
      <c r="EV308" s="28"/>
      <c r="EW308" s="28"/>
      <c r="EX308" s="28"/>
      <c r="EY308" s="28"/>
      <c r="EZ308" s="28"/>
      <c r="FA308" s="28"/>
      <c r="FB308" s="28"/>
      <c r="FC308" s="28"/>
      <c r="FD308" s="28"/>
      <c r="FE308" s="28"/>
      <c r="FF308" s="28"/>
      <c r="FG308" s="28"/>
      <c r="FH308" s="28"/>
      <c r="FI308" s="28"/>
      <c r="FJ308" s="28"/>
      <c r="FK308" s="28"/>
      <c r="FL308" s="28"/>
      <c r="FM308" s="28"/>
      <c r="FN308" s="28"/>
      <c r="FO308" s="28"/>
      <c r="FP308" s="28"/>
      <c r="FQ308" s="28"/>
      <c r="FR308" s="28"/>
      <c r="FS308" s="28"/>
      <c r="FT308" s="28"/>
    </row>
    <row r="309" spans="2:176" s="14" customFormat="1" x14ac:dyDescent="0.25"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7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  <c r="BN309" s="28"/>
      <c r="BO309" s="28"/>
      <c r="BP309" s="28"/>
      <c r="BQ309" s="28"/>
      <c r="BR309" s="28"/>
      <c r="BS309" s="28"/>
      <c r="BT309" s="28"/>
      <c r="BU309" s="28"/>
      <c r="BV309" s="28"/>
      <c r="BW309" s="28"/>
      <c r="BX309" s="28"/>
      <c r="BY309" s="28"/>
      <c r="BZ309" s="28"/>
      <c r="CA309" s="28"/>
      <c r="CB309" s="28"/>
      <c r="CC309" s="28"/>
      <c r="CD309" s="28"/>
      <c r="CE309" s="28"/>
      <c r="CF309" s="28"/>
      <c r="CG309" s="28"/>
      <c r="CH309" s="28"/>
      <c r="CI309" s="28"/>
      <c r="CJ309" s="28"/>
      <c r="CK309" s="28"/>
      <c r="CL309" s="28"/>
      <c r="CM309" s="28"/>
      <c r="CN309" s="28"/>
      <c r="CO309" s="28"/>
      <c r="CP309" s="28"/>
      <c r="CQ309" s="28"/>
      <c r="CR309" s="28"/>
      <c r="CS309" s="28"/>
      <c r="CT309" s="28"/>
      <c r="CU309" s="28"/>
      <c r="CV309" s="28"/>
      <c r="CW309" s="28"/>
      <c r="CX309" s="28"/>
      <c r="CY309" s="28"/>
      <c r="CZ309" s="28"/>
      <c r="DA309" s="28"/>
      <c r="DB309" s="28"/>
      <c r="DC309" s="28"/>
      <c r="DD309" s="28"/>
      <c r="DE309" s="28"/>
      <c r="DF309" s="28"/>
      <c r="DG309" s="28"/>
      <c r="DH309" s="28"/>
      <c r="DI309" s="28"/>
      <c r="DJ309" s="28"/>
      <c r="DK309" s="28"/>
      <c r="DL309" s="28"/>
      <c r="DM309" s="28"/>
      <c r="DN309" s="28"/>
      <c r="DO309" s="28"/>
      <c r="DP309" s="28"/>
      <c r="DQ309" s="28"/>
      <c r="DR309" s="28"/>
      <c r="DS309" s="28"/>
      <c r="DT309" s="28"/>
      <c r="DU309" s="28"/>
      <c r="DV309" s="28"/>
      <c r="DW309" s="28"/>
      <c r="DX309" s="28"/>
      <c r="DY309" s="28"/>
      <c r="DZ309" s="28"/>
      <c r="EA309" s="28"/>
      <c r="EB309" s="28"/>
      <c r="EC309" s="28"/>
      <c r="ED309" s="28"/>
      <c r="EE309" s="28"/>
      <c r="EF309" s="28"/>
      <c r="EG309" s="28"/>
      <c r="EH309" s="28"/>
      <c r="EI309" s="28"/>
      <c r="EJ309" s="28"/>
      <c r="EK309" s="28"/>
      <c r="EL309" s="28"/>
      <c r="EM309" s="28"/>
      <c r="EN309" s="28"/>
      <c r="EO309" s="28"/>
      <c r="EP309" s="28"/>
      <c r="EQ309" s="28"/>
      <c r="ER309" s="28"/>
      <c r="ES309" s="28"/>
      <c r="ET309" s="28"/>
      <c r="EU309" s="28"/>
      <c r="EV309" s="28"/>
      <c r="EW309" s="28"/>
      <c r="EX309" s="28"/>
      <c r="EY309" s="28"/>
      <c r="EZ309" s="28"/>
      <c r="FA309" s="28"/>
      <c r="FB309" s="28"/>
      <c r="FC309" s="28"/>
      <c r="FD309" s="28"/>
      <c r="FE309" s="28"/>
      <c r="FF309" s="28"/>
      <c r="FG309" s="28"/>
      <c r="FH309" s="28"/>
      <c r="FI309" s="28"/>
      <c r="FJ309" s="28"/>
      <c r="FK309" s="28"/>
      <c r="FL309" s="28"/>
      <c r="FM309" s="28"/>
      <c r="FN309" s="28"/>
      <c r="FO309" s="28"/>
      <c r="FP309" s="28"/>
      <c r="FQ309" s="28"/>
      <c r="FR309" s="28"/>
      <c r="FS309" s="28"/>
      <c r="FT309" s="28"/>
    </row>
    <row r="310" spans="2:176" s="14" customFormat="1" x14ac:dyDescent="0.25"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7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  <c r="BN310" s="28"/>
      <c r="BO310" s="28"/>
      <c r="BP310" s="28"/>
      <c r="BQ310" s="28"/>
      <c r="BR310" s="28"/>
      <c r="BS310" s="28"/>
      <c r="BT310" s="28"/>
      <c r="BU310" s="28"/>
      <c r="BV310" s="28"/>
      <c r="BW310" s="28"/>
      <c r="BX310" s="28"/>
      <c r="BY310" s="28"/>
      <c r="BZ310" s="28"/>
      <c r="CA310" s="28"/>
      <c r="CB310" s="28"/>
      <c r="CC310" s="28"/>
      <c r="CD310" s="28"/>
      <c r="CE310" s="28"/>
      <c r="CF310" s="28"/>
      <c r="CG310" s="28"/>
      <c r="CH310" s="28"/>
      <c r="CI310" s="28"/>
      <c r="CJ310" s="28"/>
      <c r="CK310" s="28"/>
      <c r="CL310" s="28"/>
      <c r="CM310" s="28"/>
      <c r="CN310" s="28"/>
      <c r="CO310" s="28"/>
      <c r="CP310" s="28"/>
      <c r="CQ310" s="28"/>
      <c r="CR310" s="28"/>
      <c r="CS310" s="28"/>
      <c r="CT310" s="28"/>
      <c r="CU310" s="28"/>
      <c r="CV310" s="28"/>
      <c r="CW310" s="28"/>
      <c r="CX310" s="28"/>
      <c r="CY310" s="28"/>
      <c r="CZ310" s="28"/>
      <c r="DA310" s="28"/>
      <c r="DB310" s="28"/>
      <c r="DC310" s="28"/>
      <c r="DD310" s="28"/>
      <c r="DE310" s="28"/>
      <c r="DF310" s="28"/>
      <c r="DG310" s="28"/>
      <c r="DH310" s="28"/>
      <c r="DI310" s="28"/>
      <c r="DJ310" s="28"/>
      <c r="DK310" s="28"/>
      <c r="DL310" s="28"/>
      <c r="DM310" s="28"/>
      <c r="DN310" s="28"/>
      <c r="DO310" s="28"/>
      <c r="DP310" s="28"/>
      <c r="DQ310" s="28"/>
      <c r="DR310" s="28"/>
      <c r="DS310" s="28"/>
      <c r="DT310" s="28"/>
      <c r="DU310" s="28"/>
      <c r="DV310" s="28"/>
      <c r="DW310" s="28"/>
      <c r="DX310" s="28"/>
      <c r="DY310" s="28"/>
      <c r="DZ310" s="28"/>
      <c r="EA310" s="28"/>
      <c r="EB310" s="28"/>
      <c r="EC310" s="28"/>
      <c r="ED310" s="28"/>
      <c r="EE310" s="28"/>
      <c r="EF310" s="28"/>
      <c r="EG310" s="28"/>
      <c r="EH310" s="28"/>
      <c r="EI310" s="28"/>
      <c r="EJ310" s="28"/>
      <c r="EK310" s="28"/>
      <c r="EL310" s="28"/>
      <c r="EM310" s="28"/>
      <c r="EN310" s="28"/>
      <c r="EO310" s="28"/>
      <c r="EP310" s="28"/>
      <c r="EQ310" s="28"/>
      <c r="ER310" s="28"/>
      <c r="ES310" s="28"/>
      <c r="ET310" s="28"/>
      <c r="EU310" s="28"/>
      <c r="EV310" s="28"/>
      <c r="EW310" s="28"/>
      <c r="EX310" s="28"/>
      <c r="EY310" s="28"/>
      <c r="EZ310" s="28"/>
      <c r="FA310" s="28"/>
      <c r="FB310" s="28"/>
      <c r="FC310" s="28"/>
      <c r="FD310" s="28"/>
      <c r="FE310" s="28"/>
      <c r="FF310" s="28"/>
      <c r="FG310" s="28"/>
      <c r="FH310" s="28"/>
      <c r="FI310" s="28"/>
      <c r="FJ310" s="28"/>
      <c r="FK310" s="28"/>
      <c r="FL310" s="28"/>
      <c r="FM310" s="28"/>
      <c r="FN310" s="28"/>
      <c r="FO310" s="28"/>
      <c r="FP310" s="28"/>
      <c r="FQ310" s="28"/>
      <c r="FR310" s="28"/>
      <c r="FS310" s="28"/>
      <c r="FT310" s="28"/>
    </row>
    <row r="311" spans="2:176" s="14" customFormat="1" x14ac:dyDescent="0.25"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7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  <c r="BN311" s="28"/>
      <c r="BO311" s="28"/>
      <c r="BP311" s="28"/>
      <c r="BQ311" s="28"/>
      <c r="BR311" s="28"/>
      <c r="BS311" s="28"/>
      <c r="BT311" s="28"/>
      <c r="BU311" s="28"/>
      <c r="BV311" s="28"/>
      <c r="BW311" s="28"/>
      <c r="BX311" s="28"/>
      <c r="BY311" s="28"/>
      <c r="BZ311" s="28"/>
      <c r="CA311" s="28"/>
      <c r="CB311" s="28"/>
      <c r="CC311" s="28"/>
      <c r="CD311" s="28"/>
      <c r="CE311" s="28"/>
      <c r="CF311" s="28"/>
      <c r="CG311" s="28"/>
      <c r="CH311" s="28"/>
      <c r="CI311" s="28"/>
      <c r="CJ311" s="28"/>
      <c r="CK311" s="28"/>
      <c r="CL311" s="28"/>
      <c r="CM311" s="28"/>
      <c r="CN311" s="28"/>
      <c r="CO311" s="28"/>
      <c r="CP311" s="28"/>
      <c r="CQ311" s="28"/>
      <c r="CR311" s="28"/>
      <c r="CS311" s="28"/>
      <c r="CT311" s="28"/>
      <c r="CU311" s="28"/>
      <c r="CV311" s="28"/>
      <c r="CW311" s="28"/>
      <c r="CX311" s="28"/>
      <c r="CY311" s="28"/>
      <c r="CZ311" s="28"/>
      <c r="DA311" s="28"/>
      <c r="DB311" s="28"/>
      <c r="DC311" s="28"/>
      <c r="DD311" s="28"/>
      <c r="DE311" s="28"/>
      <c r="DF311" s="28"/>
      <c r="DG311" s="28"/>
      <c r="DH311" s="28"/>
      <c r="DI311" s="28"/>
      <c r="DJ311" s="28"/>
      <c r="DK311" s="28"/>
      <c r="DL311" s="28"/>
      <c r="DM311" s="28"/>
      <c r="DN311" s="28"/>
      <c r="DO311" s="28"/>
      <c r="DP311" s="28"/>
      <c r="DQ311" s="28"/>
      <c r="DR311" s="28"/>
      <c r="DS311" s="28"/>
      <c r="DT311" s="28"/>
      <c r="DU311" s="28"/>
      <c r="DV311" s="28"/>
      <c r="DW311" s="28"/>
      <c r="DX311" s="28"/>
      <c r="DY311" s="28"/>
      <c r="DZ311" s="28"/>
      <c r="EA311" s="28"/>
      <c r="EB311" s="28"/>
      <c r="EC311" s="28"/>
      <c r="ED311" s="28"/>
      <c r="EE311" s="28"/>
      <c r="EF311" s="28"/>
      <c r="EG311" s="28"/>
      <c r="EH311" s="28"/>
      <c r="EI311" s="28"/>
      <c r="EJ311" s="28"/>
      <c r="EK311" s="28"/>
      <c r="EL311" s="28"/>
      <c r="EM311" s="28"/>
      <c r="EN311" s="28"/>
      <c r="EO311" s="28"/>
      <c r="EP311" s="28"/>
      <c r="EQ311" s="28"/>
      <c r="ER311" s="28"/>
      <c r="ES311" s="28"/>
      <c r="ET311" s="28"/>
      <c r="EU311" s="28"/>
      <c r="EV311" s="28"/>
      <c r="EW311" s="28"/>
      <c r="EX311" s="28"/>
      <c r="EY311" s="28"/>
      <c r="EZ311" s="28"/>
      <c r="FA311" s="28"/>
      <c r="FB311" s="28"/>
      <c r="FC311" s="28"/>
      <c r="FD311" s="28"/>
      <c r="FE311" s="28"/>
      <c r="FF311" s="28"/>
      <c r="FG311" s="28"/>
      <c r="FH311" s="28"/>
      <c r="FI311" s="28"/>
      <c r="FJ311" s="28"/>
      <c r="FK311" s="28"/>
      <c r="FL311" s="28"/>
      <c r="FM311" s="28"/>
      <c r="FN311" s="28"/>
      <c r="FO311" s="28"/>
      <c r="FP311" s="28"/>
      <c r="FQ311" s="28"/>
      <c r="FR311" s="28"/>
      <c r="FS311" s="28"/>
      <c r="FT311" s="28"/>
    </row>
    <row r="312" spans="2:176" s="14" customFormat="1" x14ac:dyDescent="0.25"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7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  <c r="BM312" s="28"/>
      <c r="BN312" s="28"/>
      <c r="BO312" s="28"/>
      <c r="BP312" s="28"/>
      <c r="BQ312" s="28"/>
      <c r="BR312" s="28"/>
      <c r="BS312" s="28"/>
      <c r="BT312" s="28"/>
      <c r="BU312" s="28"/>
      <c r="BV312" s="28"/>
      <c r="BW312" s="28"/>
      <c r="BX312" s="28"/>
      <c r="BY312" s="28"/>
      <c r="BZ312" s="28"/>
      <c r="CA312" s="28"/>
      <c r="CB312" s="28"/>
      <c r="CC312" s="28"/>
      <c r="CD312" s="28"/>
      <c r="CE312" s="28"/>
      <c r="CF312" s="28"/>
      <c r="CG312" s="28"/>
      <c r="CH312" s="28"/>
      <c r="CI312" s="28"/>
      <c r="CJ312" s="28"/>
      <c r="CK312" s="28"/>
      <c r="CL312" s="28"/>
      <c r="CM312" s="28"/>
      <c r="CN312" s="28"/>
      <c r="CO312" s="28"/>
      <c r="CP312" s="28"/>
      <c r="CQ312" s="28"/>
      <c r="CR312" s="28"/>
      <c r="CS312" s="28"/>
      <c r="CT312" s="28"/>
      <c r="CU312" s="28"/>
      <c r="CV312" s="28"/>
      <c r="CW312" s="28"/>
      <c r="CX312" s="28"/>
      <c r="CY312" s="28"/>
      <c r="CZ312" s="28"/>
      <c r="DA312" s="28"/>
      <c r="DB312" s="28"/>
      <c r="DC312" s="28"/>
      <c r="DD312" s="28"/>
      <c r="DE312" s="28"/>
      <c r="DF312" s="28"/>
      <c r="DG312" s="28"/>
      <c r="DH312" s="28"/>
      <c r="DI312" s="28"/>
      <c r="DJ312" s="28"/>
      <c r="DK312" s="28"/>
      <c r="DL312" s="28"/>
      <c r="DM312" s="28"/>
      <c r="DN312" s="28"/>
      <c r="DO312" s="28"/>
      <c r="DP312" s="28"/>
      <c r="DQ312" s="28"/>
      <c r="DR312" s="28"/>
      <c r="DS312" s="28"/>
      <c r="DT312" s="28"/>
      <c r="DU312" s="28"/>
      <c r="DV312" s="28"/>
      <c r="DW312" s="28"/>
      <c r="DX312" s="28"/>
      <c r="DY312" s="28"/>
      <c r="DZ312" s="28"/>
      <c r="EA312" s="28"/>
      <c r="EB312" s="28"/>
      <c r="EC312" s="28"/>
      <c r="ED312" s="28"/>
      <c r="EE312" s="28"/>
      <c r="EF312" s="28"/>
      <c r="EG312" s="28"/>
      <c r="EH312" s="28"/>
      <c r="EI312" s="28"/>
      <c r="EJ312" s="28"/>
      <c r="EK312" s="28"/>
      <c r="EL312" s="28"/>
      <c r="EM312" s="28"/>
      <c r="EN312" s="28"/>
      <c r="EO312" s="28"/>
      <c r="EP312" s="28"/>
      <c r="EQ312" s="28"/>
      <c r="ER312" s="28"/>
      <c r="ES312" s="28"/>
      <c r="ET312" s="28"/>
      <c r="EU312" s="28"/>
      <c r="EV312" s="28"/>
      <c r="EW312" s="28"/>
      <c r="EX312" s="28"/>
      <c r="EY312" s="28"/>
      <c r="EZ312" s="28"/>
      <c r="FA312" s="28"/>
      <c r="FB312" s="28"/>
      <c r="FC312" s="28"/>
      <c r="FD312" s="28"/>
      <c r="FE312" s="28"/>
      <c r="FF312" s="28"/>
      <c r="FG312" s="28"/>
      <c r="FH312" s="28"/>
      <c r="FI312" s="28"/>
      <c r="FJ312" s="28"/>
      <c r="FK312" s="28"/>
      <c r="FL312" s="28"/>
      <c r="FM312" s="28"/>
      <c r="FN312" s="28"/>
      <c r="FO312" s="28"/>
      <c r="FP312" s="28"/>
      <c r="FQ312" s="28"/>
      <c r="FR312" s="28"/>
      <c r="FS312" s="28"/>
      <c r="FT312" s="28"/>
    </row>
    <row r="313" spans="2:176" s="14" customFormat="1" x14ac:dyDescent="0.25"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7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  <c r="BM313" s="28"/>
      <c r="BN313" s="28"/>
      <c r="BO313" s="28"/>
      <c r="BP313" s="28"/>
      <c r="BQ313" s="28"/>
      <c r="BR313" s="28"/>
      <c r="BS313" s="28"/>
      <c r="BT313" s="28"/>
      <c r="BU313" s="28"/>
      <c r="BV313" s="28"/>
      <c r="BW313" s="28"/>
      <c r="BX313" s="28"/>
      <c r="BY313" s="28"/>
      <c r="BZ313" s="28"/>
      <c r="CA313" s="28"/>
      <c r="CB313" s="28"/>
      <c r="CC313" s="28"/>
      <c r="CD313" s="28"/>
      <c r="CE313" s="28"/>
      <c r="CF313" s="28"/>
      <c r="CG313" s="28"/>
      <c r="CH313" s="28"/>
      <c r="CI313" s="28"/>
      <c r="CJ313" s="28"/>
      <c r="CK313" s="28"/>
      <c r="CL313" s="28"/>
      <c r="CM313" s="28"/>
      <c r="CN313" s="28"/>
      <c r="CO313" s="28"/>
      <c r="CP313" s="28"/>
      <c r="CQ313" s="28"/>
      <c r="CR313" s="28"/>
      <c r="CS313" s="28"/>
      <c r="CT313" s="28"/>
      <c r="CU313" s="28"/>
      <c r="CV313" s="28"/>
      <c r="CW313" s="28"/>
      <c r="CX313" s="28"/>
      <c r="CY313" s="28"/>
      <c r="CZ313" s="28"/>
      <c r="DA313" s="28"/>
      <c r="DB313" s="28"/>
      <c r="DC313" s="28"/>
      <c r="DD313" s="28"/>
      <c r="DE313" s="28"/>
      <c r="DF313" s="28"/>
      <c r="DG313" s="28"/>
      <c r="DH313" s="28"/>
      <c r="DI313" s="28"/>
      <c r="DJ313" s="28"/>
      <c r="DK313" s="28"/>
      <c r="DL313" s="28"/>
      <c r="DM313" s="28"/>
      <c r="DN313" s="28"/>
      <c r="DO313" s="28"/>
      <c r="DP313" s="28"/>
      <c r="DQ313" s="28"/>
      <c r="DR313" s="28"/>
      <c r="DS313" s="28"/>
      <c r="DT313" s="28"/>
      <c r="DU313" s="28"/>
      <c r="DV313" s="28"/>
      <c r="DW313" s="28"/>
      <c r="DX313" s="28"/>
      <c r="DY313" s="28"/>
      <c r="DZ313" s="28"/>
      <c r="EA313" s="28"/>
      <c r="EB313" s="28"/>
      <c r="EC313" s="28"/>
      <c r="ED313" s="28"/>
      <c r="EE313" s="28"/>
      <c r="EF313" s="28"/>
      <c r="EG313" s="28"/>
      <c r="EH313" s="28"/>
      <c r="EI313" s="28"/>
      <c r="EJ313" s="28"/>
      <c r="EK313" s="28"/>
      <c r="EL313" s="28"/>
      <c r="EM313" s="28"/>
      <c r="EN313" s="28"/>
      <c r="EO313" s="28"/>
      <c r="EP313" s="28"/>
      <c r="EQ313" s="28"/>
      <c r="ER313" s="28"/>
      <c r="ES313" s="28"/>
      <c r="ET313" s="28"/>
      <c r="EU313" s="28"/>
      <c r="EV313" s="28"/>
      <c r="EW313" s="28"/>
      <c r="EX313" s="28"/>
      <c r="EY313" s="28"/>
      <c r="EZ313" s="28"/>
      <c r="FA313" s="28"/>
      <c r="FB313" s="28"/>
      <c r="FC313" s="28"/>
      <c r="FD313" s="28"/>
      <c r="FE313" s="28"/>
      <c r="FF313" s="28"/>
      <c r="FG313" s="28"/>
      <c r="FH313" s="28"/>
      <c r="FI313" s="28"/>
      <c r="FJ313" s="28"/>
      <c r="FK313" s="28"/>
      <c r="FL313" s="28"/>
      <c r="FM313" s="28"/>
      <c r="FN313" s="28"/>
      <c r="FO313" s="28"/>
      <c r="FP313" s="28"/>
      <c r="FQ313" s="28"/>
      <c r="FR313" s="28"/>
      <c r="FS313" s="28"/>
      <c r="FT313" s="28"/>
    </row>
    <row r="314" spans="2:176" s="14" customFormat="1" x14ac:dyDescent="0.25"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7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  <c r="BL314" s="28"/>
      <c r="BM314" s="28"/>
      <c r="BN314" s="28"/>
      <c r="BO314" s="28"/>
      <c r="BP314" s="28"/>
      <c r="BQ314" s="28"/>
      <c r="BR314" s="28"/>
      <c r="BS314" s="28"/>
      <c r="BT314" s="28"/>
      <c r="BU314" s="28"/>
      <c r="BV314" s="28"/>
      <c r="BW314" s="28"/>
      <c r="BX314" s="28"/>
      <c r="BY314" s="28"/>
      <c r="BZ314" s="28"/>
      <c r="CA314" s="28"/>
      <c r="CB314" s="28"/>
      <c r="CC314" s="28"/>
      <c r="CD314" s="28"/>
      <c r="CE314" s="28"/>
      <c r="CF314" s="28"/>
      <c r="CG314" s="28"/>
      <c r="CH314" s="28"/>
      <c r="CI314" s="28"/>
      <c r="CJ314" s="28"/>
      <c r="CK314" s="28"/>
      <c r="CL314" s="28"/>
      <c r="CM314" s="28"/>
      <c r="CN314" s="28"/>
      <c r="CO314" s="28"/>
      <c r="CP314" s="28"/>
      <c r="CQ314" s="28"/>
      <c r="CR314" s="28"/>
      <c r="CS314" s="28"/>
      <c r="CT314" s="28"/>
      <c r="CU314" s="28"/>
      <c r="CV314" s="28"/>
      <c r="CW314" s="28"/>
      <c r="CX314" s="28"/>
      <c r="CY314" s="28"/>
      <c r="CZ314" s="28"/>
      <c r="DA314" s="28"/>
      <c r="DB314" s="28"/>
      <c r="DC314" s="28"/>
      <c r="DD314" s="28"/>
      <c r="DE314" s="28"/>
      <c r="DF314" s="28"/>
      <c r="DG314" s="28"/>
      <c r="DH314" s="28"/>
      <c r="DI314" s="28"/>
      <c r="DJ314" s="28"/>
      <c r="DK314" s="28"/>
      <c r="DL314" s="28"/>
      <c r="DM314" s="28"/>
      <c r="DN314" s="28"/>
      <c r="DO314" s="28"/>
      <c r="DP314" s="28"/>
      <c r="DQ314" s="28"/>
      <c r="DR314" s="28"/>
      <c r="DS314" s="28"/>
      <c r="DT314" s="28"/>
      <c r="DU314" s="28"/>
      <c r="DV314" s="28"/>
      <c r="DW314" s="28"/>
      <c r="DX314" s="28"/>
      <c r="DY314" s="28"/>
      <c r="DZ314" s="28"/>
      <c r="EA314" s="28"/>
      <c r="EB314" s="28"/>
      <c r="EC314" s="28"/>
      <c r="ED314" s="28"/>
      <c r="EE314" s="28"/>
      <c r="EF314" s="28"/>
      <c r="EG314" s="28"/>
      <c r="EH314" s="28"/>
      <c r="EI314" s="28"/>
      <c r="EJ314" s="28"/>
      <c r="EK314" s="28"/>
      <c r="EL314" s="28"/>
      <c r="EM314" s="28"/>
      <c r="EN314" s="28"/>
      <c r="EO314" s="28"/>
      <c r="EP314" s="28"/>
      <c r="EQ314" s="28"/>
      <c r="ER314" s="28"/>
      <c r="ES314" s="28"/>
      <c r="ET314" s="28"/>
      <c r="EU314" s="28"/>
      <c r="EV314" s="28"/>
      <c r="EW314" s="28"/>
      <c r="EX314" s="28"/>
      <c r="EY314" s="28"/>
      <c r="EZ314" s="28"/>
      <c r="FA314" s="28"/>
      <c r="FB314" s="28"/>
      <c r="FC314" s="28"/>
      <c r="FD314" s="28"/>
      <c r="FE314" s="28"/>
      <c r="FF314" s="28"/>
      <c r="FG314" s="28"/>
      <c r="FH314" s="28"/>
      <c r="FI314" s="28"/>
      <c r="FJ314" s="28"/>
      <c r="FK314" s="28"/>
      <c r="FL314" s="28"/>
      <c r="FM314" s="28"/>
      <c r="FN314" s="28"/>
      <c r="FO314" s="28"/>
      <c r="FP314" s="28"/>
      <c r="FQ314" s="28"/>
      <c r="FR314" s="28"/>
      <c r="FS314" s="28"/>
      <c r="FT314" s="28"/>
    </row>
    <row r="315" spans="2:176" s="14" customFormat="1" x14ac:dyDescent="0.25"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7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  <c r="BN315" s="28"/>
      <c r="BO315" s="28"/>
      <c r="BP315" s="28"/>
      <c r="BQ315" s="28"/>
      <c r="BR315" s="28"/>
      <c r="BS315" s="28"/>
      <c r="BT315" s="28"/>
      <c r="BU315" s="28"/>
      <c r="BV315" s="28"/>
      <c r="BW315" s="28"/>
      <c r="BX315" s="28"/>
      <c r="BY315" s="28"/>
      <c r="BZ315" s="28"/>
      <c r="CA315" s="28"/>
      <c r="CB315" s="28"/>
      <c r="CC315" s="28"/>
      <c r="CD315" s="28"/>
      <c r="CE315" s="28"/>
      <c r="CF315" s="28"/>
      <c r="CG315" s="28"/>
      <c r="CH315" s="28"/>
      <c r="CI315" s="28"/>
      <c r="CJ315" s="28"/>
      <c r="CK315" s="28"/>
      <c r="CL315" s="28"/>
      <c r="CM315" s="28"/>
      <c r="CN315" s="28"/>
      <c r="CO315" s="28"/>
      <c r="CP315" s="28"/>
      <c r="CQ315" s="28"/>
      <c r="CR315" s="28"/>
      <c r="CS315" s="28"/>
      <c r="CT315" s="28"/>
      <c r="CU315" s="28"/>
      <c r="CV315" s="28"/>
      <c r="CW315" s="28"/>
      <c r="CX315" s="28"/>
      <c r="CY315" s="28"/>
      <c r="CZ315" s="28"/>
      <c r="DA315" s="28"/>
      <c r="DB315" s="28"/>
      <c r="DC315" s="28"/>
      <c r="DD315" s="28"/>
      <c r="DE315" s="28"/>
      <c r="DF315" s="28"/>
      <c r="DG315" s="28"/>
      <c r="DH315" s="28"/>
      <c r="DI315" s="28"/>
      <c r="DJ315" s="28"/>
      <c r="DK315" s="28"/>
      <c r="DL315" s="28"/>
      <c r="DM315" s="28"/>
      <c r="DN315" s="28"/>
      <c r="DO315" s="28"/>
      <c r="DP315" s="28"/>
      <c r="DQ315" s="28"/>
      <c r="DR315" s="28"/>
      <c r="DS315" s="28"/>
      <c r="DT315" s="28"/>
      <c r="DU315" s="28"/>
      <c r="DV315" s="28"/>
      <c r="DW315" s="28"/>
      <c r="DX315" s="28"/>
      <c r="DY315" s="28"/>
      <c r="DZ315" s="28"/>
      <c r="EA315" s="28"/>
      <c r="EB315" s="28"/>
      <c r="EC315" s="28"/>
      <c r="ED315" s="28"/>
      <c r="EE315" s="28"/>
      <c r="EF315" s="28"/>
      <c r="EG315" s="28"/>
      <c r="EH315" s="28"/>
      <c r="EI315" s="28"/>
      <c r="EJ315" s="28"/>
      <c r="EK315" s="28"/>
      <c r="EL315" s="28"/>
      <c r="EM315" s="28"/>
      <c r="EN315" s="28"/>
      <c r="EO315" s="28"/>
      <c r="EP315" s="28"/>
      <c r="EQ315" s="28"/>
      <c r="ER315" s="28"/>
      <c r="ES315" s="28"/>
      <c r="ET315" s="28"/>
      <c r="EU315" s="28"/>
      <c r="EV315" s="28"/>
      <c r="EW315" s="28"/>
      <c r="EX315" s="28"/>
      <c r="EY315" s="28"/>
      <c r="EZ315" s="28"/>
      <c r="FA315" s="28"/>
      <c r="FB315" s="28"/>
      <c r="FC315" s="28"/>
      <c r="FD315" s="28"/>
      <c r="FE315" s="28"/>
      <c r="FF315" s="28"/>
      <c r="FG315" s="28"/>
      <c r="FH315" s="28"/>
      <c r="FI315" s="28"/>
      <c r="FJ315" s="28"/>
      <c r="FK315" s="28"/>
      <c r="FL315" s="28"/>
      <c r="FM315" s="28"/>
      <c r="FN315" s="28"/>
      <c r="FO315" s="28"/>
      <c r="FP315" s="28"/>
      <c r="FQ315" s="28"/>
      <c r="FR315" s="28"/>
      <c r="FS315" s="28"/>
      <c r="FT315" s="28"/>
    </row>
    <row r="316" spans="2:176" s="14" customFormat="1" x14ac:dyDescent="0.25"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7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  <c r="BN316" s="28"/>
      <c r="BO316" s="28"/>
      <c r="BP316" s="28"/>
      <c r="BQ316" s="28"/>
      <c r="BR316" s="28"/>
      <c r="BS316" s="28"/>
      <c r="BT316" s="28"/>
      <c r="BU316" s="28"/>
      <c r="BV316" s="28"/>
      <c r="BW316" s="28"/>
      <c r="BX316" s="28"/>
      <c r="BY316" s="28"/>
      <c r="BZ316" s="28"/>
      <c r="CA316" s="28"/>
      <c r="CB316" s="28"/>
      <c r="CC316" s="28"/>
      <c r="CD316" s="28"/>
      <c r="CE316" s="28"/>
      <c r="CF316" s="28"/>
      <c r="CG316" s="28"/>
      <c r="CH316" s="28"/>
      <c r="CI316" s="28"/>
      <c r="CJ316" s="28"/>
      <c r="CK316" s="28"/>
      <c r="CL316" s="28"/>
      <c r="CM316" s="28"/>
      <c r="CN316" s="28"/>
      <c r="CO316" s="28"/>
      <c r="CP316" s="28"/>
      <c r="CQ316" s="28"/>
      <c r="CR316" s="28"/>
      <c r="CS316" s="28"/>
      <c r="CT316" s="28"/>
      <c r="CU316" s="28"/>
      <c r="CV316" s="28"/>
      <c r="CW316" s="28"/>
      <c r="CX316" s="28"/>
      <c r="CY316" s="28"/>
      <c r="CZ316" s="28"/>
      <c r="DA316" s="28"/>
      <c r="DB316" s="28"/>
      <c r="DC316" s="28"/>
      <c r="DD316" s="28"/>
      <c r="DE316" s="28"/>
      <c r="DF316" s="28"/>
      <c r="DG316" s="28"/>
      <c r="DH316" s="28"/>
      <c r="DI316" s="28"/>
      <c r="DJ316" s="28"/>
      <c r="DK316" s="28"/>
      <c r="DL316" s="28"/>
      <c r="DM316" s="28"/>
      <c r="DN316" s="28"/>
      <c r="DO316" s="28"/>
      <c r="DP316" s="28"/>
      <c r="DQ316" s="28"/>
      <c r="DR316" s="28"/>
      <c r="DS316" s="28"/>
      <c r="DT316" s="28"/>
      <c r="DU316" s="28"/>
      <c r="DV316" s="28"/>
      <c r="DW316" s="28"/>
      <c r="DX316" s="28"/>
      <c r="DY316" s="28"/>
      <c r="DZ316" s="28"/>
      <c r="EA316" s="28"/>
      <c r="EB316" s="28"/>
      <c r="EC316" s="28"/>
      <c r="ED316" s="28"/>
      <c r="EE316" s="28"/>
      <c r="EF316" s="28"/>
      <c r="EG316" s="28"/>
      <c r="EH316" s="28"/>
      <c r="EI316" s="28"/>
      <c r="EJ316" s="28"/>
      <c r="EK316" s="28"/>
      <c r="EL316" s="28"/>
      <c r="EM316" s="28"/>
      <c r="EN316" s="28"/>
      <c r="EO316" s="28"/>
      <c r="EP316" s="28"/>
      <c r="EQ316" s="28"/>
      <c r="ER316" s="28"/>
      <c r="ES316" s="28"/>
      <c r="ET316" s="28"/>
      <c r="EU316" s="28"/>
      <c r="EV316" s="28"/>
      <c r="EW316" s="28"/>
      <c r="EX316" s="28"/>
      <c r="EY316" s="28"/>
      <c r="EZ316" s="28"/>
      <c r="FA316" s="28"/>
      <c r="FB316" s="28"/>
      <c r="FC316" s="28"/>
      <c r="FD316" s="28"/>
      <c r="FE316" s="28"/>
      <c r="FF316" s="28"/>
      <c r="FG316" s="28"/>
      <c r="FH316" s="28"/>
      <c r="FI316" s="28"/>
      <c r="FJ316" s="28"/>
      <c r="FK316" s="28"/>
      <c r="FL316" s="28"/>
      <c r="FM316" s="28"/>
      <c r="FN316" s="28"/>
      <c r="FO316" s="28"/>
      <c r="FP316" s="28"/>
      <c r="FQ316" s="28"/>
      <c r="FR316" s="28"/>
      <c r="FS316" s="28"/>
      <c r="FT316" s="28"/>
    </row>
    <row r="317" spans="2:176" s="14" customFormat="1" x14ac:dyDescent="0.25"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7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  <c r="BL317" s="28"/>
      <c r="BM317" s="28"/>
      <c r="BN317" s="28"/>
      <c r="BO317" s="28"/>
      <c r="BP317" s="28"/>
      <c r="BQ317" s="28"/>
      <c r="BR317" s="28"/>
      <c r="BS317" s="28"/>
      <c r="BT317" s="28"/>
      <c r="BU317" s="28"/>
      <c r="BV317" s="28"/>
      <c r="BW317" s="28"/>
      <c r="BX317" s="28"/>
      <c r="BY317" s="28"/>
      <c r="BZ317" s="28"/>
      <c r="CA317" s="28"/>
      <c r="CB317" s="28"/>
      <c r="CC317" s="28"/>
      <c r="CD317" s="28"/>
      <c r="CE317" s="28"/>
      <c r="CF317" s="28"/>
      <c r="CG317" s="28"/>
      <c r="CH317" s="28"/>
      <c r="CI317" s="28"/>
      <c r="CJ317" s="28"/>
      <c r="CK317" s="28"/>
      <c r="CL317" s="28"/>
      <c r="CM317" s="28"/>
      <c r="CN317" s="28"/>
      <c r="CO317" s="28"/>
      <c r="CP317" s="28"/>
      <c r="CQ317" s="28"/>
      <c r="CR317" s="28"/>
      <c r="CS317" s="28"/>
      <c r="CT317" s="28"/>
      <c r="CU317" s="28"/>
      <c r="CV317" s="28"/>
      <c r="CW317" s="28"/>
      <c r="CX317" s="28"/>
      <c r="CY317" s="28"/>
      <c r="CZ317" s="28"/>
      <c r="DA317" s="28"/>
      <c r="DB317" s="28"/>
      <c r="DC317" s="28"/>
      <c r="DD317" s="28"/>
      <c r="DE317" s="28"/>
      <c r="DF317" s="28"/>
      <c r="DG317" s="28"/>
      <c r="DH317" s="28"/>
      <c r="DI317" s="28"/>
      <c r="DJ317" s="28"/>
      <c r="DK317" s="28"/>
      <c r="DL317" s="28"/>
      <c r="DM317" s="28"/>
      <c r="DN317" s="28"/>
      <c r="DO317" s="28"/>
      <c r="DP317" s="28"/>
      <c r="DQ317" s="28"/>
      <c r="DR317" s="28"/>
      <c r="DS317" s="28"/>
      <c r="DT317" s="28"/>
      <c r="DU317" s="28"/>
      <c r="DV317" s="28"/>
      <c r="DW317" s="28"/>
      <c r="DX317" s="28"/>
      <c r="DY317" s="28"/>
      <c r="DZ317" s="28"/>
      <c r="EA317" s="28"/>
      <c r="EB317" s="28"/>
      <c r="EC317" s="28"/>
      <c r="ED317" s="28"/>
      <c r="EE317" s="28"/>
      <c r="EF317" s="28"/>
      <c r="EG317" s="28"/>
      <c r="EH317" s="28"/>
      <c r="EI317" s="28"/>
      <c r="EJ317" s="28"/>
      <c r="EK317" s="28"/>
      <c r="EL317" s="28"/>
      <c r="EM317" s="28"/>
      <c r="EN317" s="28"/>
      <c r="EO317" s="28"/>
      <c r="EP317" s="28"/>
      <c r="EQ317" s="28"/>
      <c r="ER317" s="28"/>
      <c r="ES317" s="28"/>
      <c r="ET317" s="28"/>
      <c r="EU317" s="28"/>
      <c r="EV317" s="28"/>
      <c r="EW317" s="28"/>
      <c r="EX317" s="28"/>
      <c r="EY317" s="28"/>
      <c r="EZ317" s="28"/>
      <c r="FA317" s="28"/>
      <c r="FB317" s="28"/>
      <c r="FC317" s="28"/>
      <c r="FD317" s="28"/>
      <c r="FE317" s="28"/>
      <c r="FF317" s="28"/>
      <c r="FG317" s="28"/>
      <c r="FH317" s="28"/>
      <c r="FI317" s="28"/>
      <c r="FJ317" s="28"/>
      <c r="FK317" s="28"/>
      <c r="FL317" s="28"/>
      <c r="FM317" s="28"/>
      <c r="FN317" s="28"/>
      <c r="FO317" s="28"/>
      <c r="FP317" s="28"/>
      <c r="FQ317" s="28"/>
      <c r="FR317" s="28"/>
      <c r="FS317" s="28"/>
      <c r="FT317" s="28"/>
    </row>
    <row r="318" spans="2:176" s="14" customFormat="1" x14ac:dyDescent="0.25"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7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  <c r="BN318" s="28"/>
      <c r="BO318" s="28"/>
      <c r="BP318" s="28"/>
      <c r="BQ318" s="28"/>
      <c r="BR318" s="28"/>
      <c r="BS318" s="28"/>
      <c r="BT318" s="28"/>
      <c r="BU318" s="28"/>
      <c r="BV318" s="28"/>
      <c r="BW318" s="28"/>
      <c r="BX318" s="28"/>
      <c r="BY318" s="28"/>
      <c r="BZ318" s="28"/>
      <c r="CA318" s="28"/>
      <c r="CB318" s="28"/>
      <c r="CC318" s="28"/>
      <c r="CD318" s="28"/>
      <c r="CE318" s="28"/>
      <c r="CF318" s="28"/>
      <c r="CG318" s="28"/>
      <c r="CH318" s="28"/>
      <c r="CI318" s="28"/>
      <c r="CJ318" s="28"/>
      <c r="CK318" s="28"/>
      <c r="CL318" s="28"/>
      <c r="CM318" s="28"/>
      <c r="CN318" s="28"/>
      <c r="CO318" s="28"/>
      <c r="CP318" s="28"/>
      <c r="CQ318" s="28"/>
      <c r="CR318" s="28"/>
      <c r="CS318" s="28"/>
      <c r="CT318" s="28"/>
      <c r="CU318" s="28"/>
      <c r="CV318" s="28"/>
      <c r="CW318" s="28"/>
      <c r="CX318" s="28"/>
      <c r="CY318" s="28"/>
      <c r="CZ318" s="28"/>
      <c r="DA318" s="28"/>
      <c r="DB318" s="28"/>
      <c r="DC318" s="28"/>
      <c r="DD318" s="28"/>
      <c r="DE318" s="28"/>
      <c r="DF318" s="28"/>
      <c r="DG318" s="28"/>
      <c r="DH318" s="28"/>
      <c r="DI318" s="28"/>
      <c r="DJ318" s="28"/>
      <c r="DK318" s="28"/>
      <c r="DL318" s="28"/>
      <c r="DM318" s="28"/>
      <c r="DN318" s="28"/>
      <c r="DO318" s="28"/>
      <c r="DP318" s="28"/>
      <c r="DQ318" s="28"/>
      <c r="DR318" s="28"/>
      <c r="DS318" s="28"/>
      <c r="DT318" s="28"/>
      <c r="DU318" s="28"/>
      <c r="DV318" s="28"/>
      <c r="DW318" s="28"/>
      <c r="DX318" s="28"/>
      <c r="DY318" s="28"/>
      <c r="DZ318" s="28"/>
      <c r="EA318" s="28"/>
      <c r="EB318" s="28"/>
      <c r="EC318" s="28"/>
      <c r="ED318" s="28"/>
      <c r="EE318" s="28"/>
      <c r="EF318" s="28"/>
      <c r="EG318" s="28"/>
      <c r="EH318" s="28"/>
      <c r="EI318" s="28"/>
      <c r="EJ318" s="28"/>
      <c r="EK318" s="28"/>
      <c r="EL318" s="28"/>
      <c r="EM318" s="28"/>
      <c r="EN318" s="28"/>
      <c r="EO318" s="28"/>
      <c r="EP318" s="28"/>
      <c r="EQ318" s="28"/>
      <c r="ER318" s="28"/>
      <c r="ES318" s="28"/>
      <c r="ET318" s="28"/>
      <c r="EU318" s="28"/>
      <c r="EV318" s="28"/>
      <c r="EW318" s="28"/>
      <c r="EX318" s="28"/>
      <c r="EY318" s="28"/>
      <c r="EZ318" s="28"/>
      <c r="FA318" s="28"/>
      <c r="FB318" s="28"/>
      <c r="FC318" s="28"/>
      <c r="FD318" s="28"/>
      <c r="FE318" s="28"/>
      <c r="FF318" s="28"/>
      <c r="FG318" s="28"/>
      <c r="FH318" s="28"/>
      <c r="FI318" s="28"/>
      <c r="FJ318" s="28"/>
      <c r="FK318" s="28"/>
      <c r="FL318" s="28"/>
      <c r="FM318" s="28"/>
      <c r="FN318" s="28"/>
      <c r="FO318" s="28"/>
      <c r="FP318" s="28"/>
      <c r="FQ318" s="28"/>
      <c r="FR318" s="28"/>
      <c r="FS318" s="28"/>
      <c r="FT318" s="28"/>
    </row>
    <row r="319" spans="2:176" s="14" customFormat="1" x14ac:dyDescent="0.25"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7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  <c r="BN319" s="28"/>
      <c r="BO319" s="28"/>
      <c r="BP319" s="28"/>
      <c r="BQ319" s="28"/>
      <c r="BR319" s="28"/>
      <c r="BS319" s="28"/>
      <c r="BT319" s="28"/>
      <c r="BU319" s="28"/>
      <c r="BV319" s="28"/>
      <c r="BW319" s="28"/>
      <c r="BX319" s="28"/>
      <c r="BY319" s="28"/>
      <c r="BZ319" s="28"/>
      <c r="CA319" s="28"/>
      <c r="CB319" s="28"/>
      <c r="CC319" s="28"/>
      <c r="CD319" s="28"/>
      <c r="CE319" s="28"/>
      <c r="CF319" s="28"/>
      <c r="CG319" s="28"/>
      <c r="CH319" s="28"/>
      <c r="CI319" s="28"/>
      <c r="CJ319" s="28"/>
      <c r="CK319" s="28"/>
      <c r="CL319" s="28"/>
      <c r="CM319" s="28"/>
      <c r="CN319" s="28"/>
      <c r="CO319" s="28"/>
      <c r="CP319" s="28"/>
      <c r="CQ319" s="28"/>
      <c r="CR319" s="28"/>
      <c r="CS319" s="28"/>
      <c r="CT319" s="28"/>
      <c r="CU319" s="28"/>
      <c r="CV319" s="28"/>
      <c r="CW319" s="28"/>
      <c r="CX319" s="28"/>
      <c r="CY319" s="28"/>
      <c r="CZ319" s="28"/>
      <c r="DA319" s="28"/>
      <c r="DB319" s="28"/>
      <c r="DC319" s="28"/>
      <c r="DD319" s="28"/>
      <c r="DE319" s="28"/>
      <c r="DF319" s="28"/>
      <c r="DG319" s="28"/>
      <c r="DH319" s="28"/>
      <c r="DI319" s="28"/>
      <c r="DJ319" s="28"/>
      <c r="DK319" s="28"/>
      <c r="DL319" s="28"/>
      <c r="DM319" s="28"/>
      <c r="DN319" s="28"/>
      <c r="DO319" s="28"/>
      <c r="DP319" s="28"/>
      <c r="DQ319" s="28"/>
      <c r="DR319" s="28"/>
      <c r="DS319" s="28"/>
      <c r="DT319" s="28"/>
      <c r="DU319" s="28"/>
      <c r="DV319" s="28"/>
      <c r="DW319" s="28"/>
      <c r="DX319" s="28"/>
      <c r="DY319" s="28"/>
      <c r="DZ319" s="28"/>
      <c r="EA319" s="28"/>
      <c r="EB319" s="28"/>
      <c r="EC319" s="28"/>
      <c r="ED319" s="28"/>
      <c r="EE319" s="28"/>
      <c r="EF319" s="28"/>
      <c r="EG319" s="28"/>
      <c r="EH319" s="28"/>
      <c r="EI319" s="28"/>
      <c r="EJ319" s="28"/>
      <c r="EK319" s="28"/>
      <c r="EL319" s="28"/>
      <c r="EM319" s="28"/>
      <c r="EN319" s="28"/>
      <c r="EO319" s="28"/>
      <c r="EP319" s="28"/>
      <c r="EQ319" s="28"/>
      <c r="ER319" s="28"/>
      <c r="ES319" s="28"/>
      <c r="ET319" s="28"/>
      <c r="EU319" s="28"/>
      <c r="EV319" s="28"/>
      <c r="EW319" s="28"/>
      <c r="EX319" s="28"/>
      <c r="EY319" s="28"/>
      <c r="EZ319" s="28"/>
      <c r="FA319" s="28"/>
      <c r="FB319" s="28"/>
      <c r="FC319" s="28"/>
      <c r="FD319" s="28"/>
      <c r="FE319" s="28"/>
      <c r="FF319" s="28"/>
      <c r="FG319" s="28"/>
      <c r="FH319" s="28"/>
      <c r="FI319" s="28"/>
      <c r="FJ319" s="28"/>
      <c r="FK319" s="28"/>
      <c r="FL319" s="28"/>
      <c r="FM319" s="28"/>
      <c r="FN319" s="28"/>
      <c r="FO319" s="28"/>
      <c r="FP319" s="28"/>
      <c r="FQ319" s="28"/>
      <c r="FR319" s="28"/>
      <c r="FS319" s="28"/>
      <c r="FT319" s="28"/>
    </row>
    <row r="320" spans="2:176" s="14" customFormat="1" x14ac:dyDescent="0.25"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7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  <c r="BM320" s="28"/>
      <c r="BN320" s="28"/>
      <c r="BO320" s="28"/>
      <c r="BP320" s="28"/>
      <c r="BQ320" s="28"/>
      <c r="BR320" s="28"/>
      <c r="BS320" s="28"/>
      <c r="BT320" s="28"/>
      <c r="BU320" s="28"/>
      <c r="BV320" s="28"/>
      <c r="BW320" s="28"/>
      <c r="BX320" s="28"/>
      <c r="BY320" s="28"/>
      <c r="BZ320" s="28"/>
      <c r="CA320" s="28"/>
      <c r="CB320" s="28"/>
      <c r="CC320" s="28"/>
      <c r="CD320" s="28"/>
      <c r="CE320" s="28"/>
      <c r="CF320" s="28"/>
      <c r="CG320" s="28"/>
      <c r="CH320" s="28"/>
      <c r="CI320" s="28"/>
      <c r="CJ320" s="28"/>
      <c r="CK320" s="28"/>
      <c r="CL320" s="28"/>
      <c r="CM320" s="28"/>
      <c r="CN320" s="28"/>
      <c r="CO320" s="28"/>
      <c r="CP320" s="28"/>
      <c r="CQ320" s="28"/>
      <c r="CR320" s="28"/>
      <c r="CS320" s="28"/>
      <c r="CT320" s="28"/>
      <c r="CU320" s="28"/>
      <c r="CV320" s="28"/>
      <c r="CW320" s="28"/>
      <c r="CX320" s="28"/>
      <c r="CY320" s="28"/>
      <c r="CZ320" s="28"/>
      <c r="DA320" s="28"/>
      <c r="DB320" s="28"/>
      <c r="DC320" s="28"/>
      <c r="DD320" s="28"/>
      <c r="DE320" s="28"/>
      <c r="DF320" s="28"/>
      <c r="DG320" s="28"/>
      <c r="DH320" s="28"/>
      <c r="DI320" s="28"/>
      <c r="DJ320" s="28"/>
      <c r="DK320" s="28"/>
      <c r="DL320" s="28"/>
      <c r="DM320" s="28"/>
      <c r="DN320" s="28"/>
      <c r="DO320" s="28"/>
      <c r="DP320" s="28"/>
      <c r="DQ320" s="28"/>
      <c r="DR320" s="28"/>
      <c r="DS320" s="28"/>
      <c r="DT320" s="28"/>
      <c r="DU320" s="28"/>
      <c r="DV320" s="28"/>
      <c r="DW320" s="28"/>
      <c r="DX320" s="28"/>
      <c r="DY320" s="28"/>
      <c r="DZ320" s="28"/>
      <c r="EA320" s="28"/>
      <c r="EB320" s="28"/>
      <c r="EC320" s="28"/>
      <c r="ED320" s="28"/>
      <c r="EE320" s="28"/>
      <c r="EF320" s="28"/>
      <c r="EG320" s="28"/>
      <c r="EH320" s="28"/>
      <c r="EI320" s="28"/>
      <c r="EJ320" s="28"/>
      <c r="EK320" s="28"/>
      <c r="EL320" s="28"/>
      <c r="EM320" s="28"/>
      <c r="EN320" s="28"/>
      <c r="EO320" s="28"/>
      <c r="EP320" s="28"/>
      <c r="EQ320" s="28"/>
      <c r="ER320" s="28"/>
      <c r="ES320" s="28"/>
      <c r="ET320" s="28"/>
      <c r="EU320" s="28"/>
      <c r="EV320" s="28"/>
      <c r="EW320" s="28"/>
      <c r="EX320" s="28"/>
      <c r="EY320" s="28"/>
      <c r="EZ320" s="28"/>
      <c r="FA320" s="28"/>
      <c r="FB320" s="28"/>
      <c r="FC320" s="28"/>
      <c r="FD320" s="28"/>
      <c r="FE320" s="28"/>
      <c r="FF320" s="28"/>
      <c r="FG320" s="28"/>
      <c r="FH320" s="28"/>
      <c r="FI320" s="28"/>
      <c r="FJ320" s="28"/>
      <c r="FK320" s="28"/>
      <c r="FL320" s="28"/>
      <c r="FM320" s="28"/>
      <c r="FN320" s="28"/>
      <c r="FO320" s="28"/>
      <c r="FP320" s="28"/>
      <c r="FQ320" s="28"/>
      <c r="FR320" s="28"/>
      <c r="FS320" s="28"/>
      <c r="FT320" s="28"/>
    </row>
    <row r="321" spans="2:13" x14ac:dyDescent="0.2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12"/>
    </row>
    <row r="322" spans="2:13" x14ac:dyDescent="0.2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12"/>
    </row>
    <row r="323" spans="2:13" x14ac:dyDescent="0.2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12"/>
    </row>
    <row r="324" spans="2:13" x14ac:dyDescent="0.2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12"/>
    </row>
    <row r="325" spans="2:13" x14ac:dyDescent="0.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12"/>
    </row>
    <row r="326" spans="2:13" x14ac:dyDescent="0.2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12"/>
    </row>
    <row r="327" spans="2:13" x14ac:dyDescent="0.2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12"/>
    </row>
    <row r="328" spans="2:13" x14ac:dyDescent="0.2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12"/>
    </row>
    <row r="329" spans="2:13" x14ac:dyDescent="0.2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12"/>
    </row>
    <row r="330" spans="2:13" x14ac:dyDescent="0.2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12"/>
    </row>
    <row r="331" spans="2:13" x14ac:dyDescent="0.2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12"/>
    </row>
    <row r="332" spans="2:13" x14ac:dyDescent="0.2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12"/>
    </row>
    <row r="333" spans="2:13" x14ac:dyDescent="0.2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12"/>
    </row>
    <row r="334" spans="2:13" x14ac:dyDescent="0.2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12"/>
    </row>
    <row r="335" spans="2:13" x14ac:dyDescent="0.2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12"/>
    </row>
    <row r="336" spans="2:13" x14ac:dyDescent="0.2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12"/>
    </row>
    <row r="337" spans="2:13" x14ac:dyDescent="0.2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12"/>
    </row>
    <row r="338" spans="2:13" x14ac:dyDescent="0.2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12"/>
    </row>
    <row r="339" spans="2:13" x14ac:dyDescent="0.2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12"/>
    </row>
    <row r="340" spans="2:13" x14ac:dyDescent="0.2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12"/>
    </row>
    <row r="341" spans="2:13" x14ac:dyDescent="0.2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12"/>
    </row>
    <row r="342" spans="2:13" x14ac:dyDescent="0.2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12"/>
    </row>
    <row r="343" spans="2:13" x14ac:dyDescent="0.2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12"/>
    </row>
    <row r="344" spans="2:13" x14ac:dyDescent="0.2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12"/>
    </row>
    <row r="345" spans="2:13" x14ac:dyDescent="0.2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12"/>
    </row>
    <row r="346" spans="2:13" x14ac:dyDescent="0.2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12"/>
    </row>
    <row r="347" spans="2:13" x14ac:dyDescent="0.2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12"/>
    </row>
    <row r="348" spans="2:13" x14ac:dyDescent="0.2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12"/>
    </row>
    <row r="349" spans="2:13" x14ac:dyDescent="0.2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12"/>
    </row>
    <row r="350" spans="2:13" x14ac:dyDescent="0.2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12"/>
    </row>
    <row r="351" spans="2:13" x14ac:dyDescent="0.2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12"/>
    </row>
    <row r="352" spans="2:13" x14ac:dyDescent="0.2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12"/>
    </row>
    <row r="353" spans="2:13" x14ac:dyDescent="0.2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12"/>
    </row>
    <row r="354" spans="2:13" x14ac:dyDescent="0.2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12"/>
    </row>
    <row r="355" spans="2:13" x14ac:dyDescent="0.2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12"/>
    </row>
    <row r="356" spans="2:13" x14ac:dyDescent="0.2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12"/>
    </row>
    <row r="357" spans="2:13" x14ac:dyDescent="0.2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12"/>
    </row>
    <row r="358" spans="2:13" x14ac:dyDescent="0.2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12"/>
    </row>
    <row r="359" spans="2:13" x14ac:dyDescent="0.2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12"/>
    </row>
    <row r="360" spans="2:13" x14ac:dyDescent="0.2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12"/>
    </row>
    <row r="361" spans="2:13" x14ac:dyDescent="0.2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12"/>
    </row>
    <row r="362" spans="2:13" x14ac:dyDescent="0.2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12"/>
    </row>
    <row r="363" spans="2:13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12"/>
    </row>
    <row r="364" spans="2:13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12"/>
    </row>
    <row r="365" spans="2:13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12"/>
    </row>
    <row r="366" spans="2:13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12"/>
    </row>
    <row r="367" spans="2:13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12"/>
    </row>
    <row r="368" spans="2:13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12"/>
    </row>
    <row r="369" spans="2:13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12"/>
    </row>
    <row r="370" spans="2:13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12"/>
    </row>
    <row r="371" spans="2:13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12"/>
    </row>
    <row r="372" spans="2:13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12"/>
    </row>
    <row r="373" spans="2:13" x14ac:dyDescent="0.2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12"/>
    </row>
    <row r="374" spans="2:13" x14ac:dyDescent="0.2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12"/>
    </row>
    <row r="375" spans="2:13" x14ac:dyDescent="0.2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12"/>
    </row>
    <row r="376" spans="2:13" x14ac:dyDescent="0.2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12"/>
    </row>
    <row r="377" spans="2:13" x14ac:dyDescent="0.2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12"/>
    </row>
    <row r="378" spans="2:13" x14ac:dyDescent="0.2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12"/>
    </row>
    <row r="379" spans="2:13" x14ac:dyDescent="0.2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12"/>
    </row>
    <row r="380" spans="2:13" x14ac:dyDescent="0.2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12"/>
    </row>
    <row r="381" spans="2:13" x14ac:dyDescent="0.2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12"/>
    </row>
    <row r="382" spans="2:13" x14ac:dyDescent="0.2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12"/>
    </row>
    <row r="383" spans="2:13" x14ac:dyDescent="0.2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12"/>
    </row>
    <row r="384" spans="2:13" x14ac:dyDescent="0.2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12"/>
    </row>
    <row r="385" spans="2:13" x14ac:dyDescent="0.2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12"/>
    </row>
    <row r="386" spans="2:13" x14ac:dyDescent="0.2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12"/>
    </row>
    <row r="387" spans="2:13" x14ac:dyDescent="0.2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12"/>
    </row>
    <row r="388" spans="2:13" x14ac:dyDescent="0.2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12"/>
    </row>
    <row r="389" spans="2:13" x14ac:dyDescent="0.2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12"/>
    </row>
    <row r="390" spans="2:13" x14ac:dyDescent="0.2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12"/>
    </row>
    <row r="391" spans="2:13" x14ac:dyDescent="0.2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12"/>
    </row>
    <row r="392" spans="2:13" x14ac:dyDescent="0.2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12"/>
    </row>
    <row r="393" spans="2:13" x14ac:dyDescent="0.2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12"/>
    </row>
    <row r="394" spans="2:13" x14ac:dyDescent="0.2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12"/>
    </row>
    <row r="395" spans="2:13" x14ac:dyDescent="0.2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12"/>
    </row>
    <row r="396" spans="2:13" x14ac:dyDescent="0.2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12"/>
    </row>
    <row r="397" spans="2:13" x14ac:dyDescent="0.2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12"/>
    </row>
    <row r="398" spans="2:13" x14ac:dyDescent="0.2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12"/>
    </row>
    <row r="399" spans="2:13" x14ac:dyDescent="0.2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12"/>
    </row>
    <row r="400" spans="2:13" x14ac:dyDescent="0.2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12"/>
    </row>
    <row r="401" spans="2:13" x14ac:dyDescent="0.2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12"/>
    </row>
    <row r="402" spans="2:13" x14ac:dyDescent="0.2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12"/>
    </row>
    <row r="403" spans="2:13" x14ac:dyDescent="0.2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12"/>
    </row>
    <row r="404" spans="2:13" x14ac:dyDescent="0.2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12"/>
    </row>
    <row r="405" spans="2:13" x14ac:dyDescent="0.2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12"/>
    </row>
    <row r="406" spans="2:13" x14ac:dyDescent="0.2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12"/>
    </row>
    <row r="407" spans="2:13" x14ac:dyDescent="0.2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12"/>
    </row>
    <row r="408" spans="2:13" x14ac:dyDescent="0.2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12"/>
    </row>
    <row r="409" spans="2:13" x14ac:dyDescent="0.2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12"/>
    </row>
    <row r="410" spans="2:13" x14ac:dyDescent="0.2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12"/>
    </row>
    <row r="411" spans="2:13" x14ac:dyDescent="0.2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12"/>
    </row>
    <row r="412" spans="2:13" x14ac:dyDescent="0.2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12"/>
    </row>
    <row r="413" spans="2:13" x14ac:dyDescent="0.2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12"/>
    </row>
    <row r="414" spans="2:13" x14ac:dyDescent="0.2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12"/>
    </row>
    <row r="415" spans="2:13" x14ac:dyDescent="0.2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12"/>
    </row>
    <row r="416" spans="2:13" x14ac:dyDescent="0.2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12"/>
    </row>
    <row r="417" spans="2:13" x14ac:dyDescent="0.2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12"/>
    </row>
    <row r="418" spans="2:13" x14ac:dyDescent="0.2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12"/>
    </row>
    <row r="419" spans="2:13" x14ac:dyDescent="0.2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12"/>
    </row>
    <row r="420" spans="2:13" x14ac:dyDescent="0.2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12"/>
    </row>
    <row r="421" spans="2:13" x14ac:dyDescent="0.2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12"/>
    </row>
    <row r="422" spans="2:13" x14ac:dyDescent="0.2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12"/>
    </row>
    <row r="423" spans="2:13" x14ac:dyDescent="0.2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12"/>
    </row>
    <row r="424" spans="2:13" x14ac:dyDescent="0.2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12"/>
    </row>
    <row r="425" spans="2:13" x14ac:dyDescent="0.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12"/>
    </row>
    <row r="426" spans="2:13" x14ac:dyDescent="0.2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12"/>
    </row>
    <row r="427" spans="2:13" x14ac:dyDescent="0.2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12"/>
    </row>
    <row r="428" spans="2:13" x14ac:dyDescent="0.2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12"/>
    </row>
    <row r="429" spans="2:13" x14ac:dyDescent="0.2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12"/>
    </row>
    <row r="430" spans="2:13" x14ac:dyDescent="0.2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12"/>
    </row>
    <row r="431" spans="2:13" x14ac:dyDescent="0.2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12"/>
    </row>
    <row r="432" spans="2:13" x14ac:dyDescent="0.2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12"/>
    </row>
    <row r="433" spans="2:13" x14ac:dyDescent="0.2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12"/>
    </row>
    <row r="434" spans="2:13" x14ac:dyDescent="0.2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12"/>
    </row>
    <row r="435" spans="2:13" x14ac:dyDescent="0.2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12"/>
    </row>
    <row r="436" spans="2:13" x14ac:dyDescent="0.2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12"/>
    </row>
    <row r="437" spans="2:13" x14ac:dyDescent="0.2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12"/>
    </row>
    <row r="438" spans="2:13" x14ac:dyDescent="0.2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12"/>
    </row>
    <row r="439" spans="2:13" x14ac:dyDescent="0.2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12"/>
    </row>
    <row r="440" spans="2:13" x14ac:dyDescent="0.2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12"/>
    </row>
    <row r="441" spans="2:13" x14ac:dyDescent="0.2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12"/>
    </row>
    <row r="442" spans="2:13" x14ac:dyDescent="0.2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12"/>
    </row>
    <row r="443" spans="2:13" x14ac:dyDescent="0.2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12"/>
    </row>
    <row r="444" spans="2:13" x14ac:dyDescent="0.2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12"/>
    </row>
    <row r="445" spans="2:13" x14ac:dyDescent="0.2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12"/>
    </row>
    <row r="446" spans="2:13" x14ac:dyDescent="0.2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12"/>
    </row>
    <row r="447" spans="2:13" x14ac:dyDescent="0.2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12"/>
    </row>
    <row r="448" spans="2:13" x14ac:dyDescent="0.2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12"/>
    </row>
    <row r="449" spans="2:13" x14ac:dyDescent="0.2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12"/>
    </row>
    <row r="450" spans="2:13" x14ac:dyDescent="0.2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12"/>
    </row>
    <row r="451" spans="2:13" x14ac:dyDescent="0.2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12"/>
    </row>
    <row r="452" spans="2:13" x14ac:dyDescent="0.2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12"/>
    </row>
    <row r="453" spans="2:13" x14ac:dyDescent="0.2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12"/>
    </row>
    <row r="454" spans="2:13" x14ac:dyDescent="0.2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12"/>
    </row>
    <row r="455" spans="2:13" x14ac:dyDescent="0.2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12"/>
    </row>
    <row r="456" spans="2:13" x14ac:dyDescent="0.2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12"/>
    </row>
    <row r="457" spans="2:13" x14ac:dyDescent="0.2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12"/>
    </row>
    <row r="458" spans="2:13" x14ac:dyDescent="0.2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12"/>
    </row>
    <row r="459" spans="2:13" x14ac:dyDescent="0.2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12"/>
    </row>
    <row r="460" spans="2:13" x14ac:dyDescent="0.2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12"/>
    </row>
    <row r="461" spans="2:13" x14ac:dyDescent="0.2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12"/>
    </row>
    <row r="462" spans="2:13" x14ac:dyDescent="0.2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12"/>
    </row>
    <row r="463" spans="2:13" x14ac:dyDescent="0.2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12"/>
    </row>
    <row r="464" spans="2:13" x14ac:dyDescent="0.2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12"/>
    </row>
    <row r="465" spans="2:13" x14ac:dyDescent="0.2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12"/>
    </row>
    <row r="466" spans="2:13" x14ac:dyDescent="0.2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12"/>
    </row>
    <row r="467" spans="2:13" x14ac:dyDescent="0.2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12"/>
    </row>
    <row r="468" spans="2:13" x14ac:dyDescent="0.2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12"/>
    </row>
    <row r="469" spans="2:13" x14ac:dyDescent="0.2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12"/>
    </row>
    <row r="470" spans="2:13" x14ac:dyDescent="0.2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12"/>
    </row>
    <row r="471" spans="2:13" x14ac:dyDescent="0.2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12"/>
    </row>
    <row r="472" spans="2:13" x14ac:dyDescent="0.2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12"/>
    </row>
    <row r="473" spans="2:13" x14ac:dyDescent="0.2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12"/>
    </row>
    <row r="474" spans="2:13" x14ac:dyDescent="0.2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12"/>
    </row>
    <row r="475" spans="2:13" x14ac:dyDescent="0.2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12"/>
    </row>
    <row r="476" spans="2:13" x14ac:dyDescent="0.2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12"/>
    </row>
    <row r="477" spans="2:13" x14ac:dyDescent="0.2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12"/>
    </row>
    <row r="478" spans="2:13" x14ac:dyDescent="0.2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12"/>
    </row>
    <row r="479" spans="2:13" x14ac:dyDescent="0.2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12"/>
    </row>
    <row r="480" spans="2:13" x14ac:dyDescent="0.2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12"/>
    </row>
    <row r="481" spans="2:13" x14ac:dyDescent="0.2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12"/>
    </row>
    <row r="482" spans="2:13" x14ac:dyDescent="0.2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12"/>
    </row>
    <row r="483" spans="2:13" x14ac:dyDescent="0.2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12"/>
    </row>
    <row r="484" spans="2:13" x14ac:dyDescent="0.2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12"/>
    </row>
    <row r="485" spans="2:13" x14ac:dyDescent="0.2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12"/>
    </row>
    <row r="486" spans="2:13" x14ac:dyDescent="0.2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12"/>
    </row>
    <row r="487" spans="2:13" x14ac:dyDescent="0.2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12"/>
    </row>
    <row r="488" spans="2:13" x14ac:dyDescent="0.2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12"/>
    </row>
    <row r="489" spans="2:13" x14ac:dyDescent="0.2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12"/>
    </row>
    <row r="490" spans="2:13" x14ac:dyDescent="0.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12"/>
    </row>
    <row r="491" spans="2:13" x14ac:dyDescent="0.2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12"/>
    </row>
  </sheetData>
  <mergeCells count="4">
    <mergeCell ref="A1:A8"/>
    <mergeCell ref="B3:M3"/>
    <mergeCell ref="B5:M5"/>
    <mergeCell ref="B6:M6"/>
  </mergeCells>
  <phoneticPr fontId="0" type="noConversion"/>
  <conditionalFormatting sqref="A129:N133 B128:N128 B134:N134 A11:N127">
    <cfRule type="expression" dxfId="2" priority="32" stopIfTrue="1">
      <formula>MOD(ROW(),2)=1</formula>
    </cfRule>
  </conditionalFormatting>
  <conditionalFormatting sqref="A134">
    <cfRule type="expression" dxfId="1" priority="12" stopIfTrue="1">
      <formula>MOD(ROW(),2)=1</formula>
    </cfRule>
  </conditionalFormatting>
  <conditionalFormatting sqref="A128">
    <cfRule type="expression" dxfId="0" priority="11" stopIfTrue="1">
      <formula>MOD(ROW(),2)=1</formula>
    </cfRule>
  </conditionalFormatting>
  <printOptions horizontalCentered="1"/>
  <pageMargins left="0.25" right="0.25" top="0.5" bottom="0.5" header="0.5" footer="0.5"/>
  <pageSetup scale="85" fitToHeight="0" orientation="landscape" r:id="rId1"/>
  <headerFooter alignWithMargins="0">
    <oddFooter>&amp;RPage &amp;P of &amp;N</oddFooter>
  </headerFooter>
  <ignoredErrors>
    <ignoredError sqref="B16 C49 B41:B45 B47 B54:B59 B63:B68 B108:B113 B60:N60 B69:N69 B78:B80 C81 B102 B103:N103 B133 B132:N132 B122:B123 B114:N114 C115:N115 B125 B124:N124 B129:B130 B137:B182 E49 G49 I49 K49 M49 O49 B75:B76 E81 G81 I81 K81 M81 B85:B86 B98:B100 B115:B12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C-2B</vt:lpstr>
      <vt:lpstr>'C-2B'!Print_Area</vt:lpstr>
      <vt:lpstr>'C-2B'!Print_Area_MI</vt:lpstr>
      <vt:lpstr>'C-2B'!Print_Titles</vt:lpstr>
      <vt:lpstr>'C-2B'!Print_Titles_MI</vt:lpstr>
    </vt:vector>
  </TitlesOfParts>
  <Company>LSUS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Jen</cp:lastModifiedBy>
  <cp:lastPrinted>2018-11-14T14:40:47Z</cp:lastPrinted>
  <dcterms:created xsi:type="dcterms:W3CDTF">2002-09-16T15:29:55Z</dcterms:created>
  <dcterms:modified xsi:type="dcterms:W3CDTF">2018-11-14T14:41:18Z</dcterms:modified>
</cp:coreProperties>
</file>